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43F3319D-4B71-4238-9C24-66139134D2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K63" i="1"/>
  <c r="J63" i="1"/>
  <c r="H63" i="1"/>
  <c r="G63" i="1"/>
  <c r="F63" i="1"/>
  <c r="E63" i="1"/>
  <c r="D56" i="1" l="1"/>
  <c r="J65" i="1" l="1"/>
  <c r="J57" i="1"/>
  <c r="J50" i="1"/>
  <c r="J53" i="1" s="1"/>
  <c r="J35" i="1"/>
  <c r="J56" i="1" l="1"/>
  <c r="J58" i="1" s="1"/>
  <c r="J60" i="1" s="1"/>
  <c r="J54" i="1" s="1"/>
  <c r="J3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8" i="1" s="1"/>
  <c r="A69" i="1" s="1"/>
  <c r="A70" i="1" s="1"/>
  <c r="D25" i="1"/>
  <c r="D26" i="1"/>
  <c r="D27" i="1"/>
  <c r="D28" i="1"/>
  <c r="D29" i="1"/>
  <c r="D30" i="1"/>
  <c r="D31" i="1"/>
  <c r="J66" i="1" l="1"/>
  <c r="J61" i="1"/>
  <c r="D48" i="1"/>
  <c r="D33" i="1"/>
  <c r="I65" i="1" l="1"/>
  <c r="H65" i="1"/>
  <c r="G65" i="1"/>
  <c r="F65" i="1"/>
  <c r="E65" i="1"/>
  <c r="L64" i="1"/>
  <c r="K65" i="1"/>
  <c r="I57" i="1"/>
  <c r="H57" i="1"/>
  <c r="G57" i="1"/>
  <c r="F57" i="1"/>
  <c r="E57" i="1"/>
  <c r="D52" i="1"/>
  <c r="L50" i="1"/>
  <c r="L56" i="1" s="1"/>
  <c r="L58" i="1" s="1"/>
  <c r="I50" i="1"/>
  <c r="H50" i="1"/>
  <c r="G50" i="1"/>
  <c r="F50" i="1"/>
  <c r="E50" i="1"/>
  <c r="D47" i="1"/>
  <c r="D46" i="1"/>
  <c r="D45" i="1"/>
  <c r="D44" i="1"/>
  <c r="D43" i="1"/>
  <c r="D42" i="1"/>
  <c r="K50" i="1"/>
  <c r="D37" i="1"/>
  <c r="I35" i="1"/>
  <c r="I38" i="1" s="1"/>
  <c r="H35" i="1"/>
  <c r="H38" i="1" s="1"/>
  <c r="G35" i="1"/>
  <c r="G38" i="1" s="1"/>
  <c r="F35" i="1"/>
  <c r="F38" i="1" s="1"/>
  <c r="E35" i="1"/>
  <c r="E38" i="1" s="1"/>
  <c r="D32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K1" i="1"/>
  <c r="D65" i="1" l="1"/>
  <c r="F56" i="1"/>
  <c r="F58" i="1" s="1"/>
  <c r="F60" i="1" s="1"/>
  <c r="H56" i="1"/>
  <c r="H58" i="1" s="1"/>
  <c r="H66" i="1" s="1"/>
  <c r="E56" i="1"/>
  <c r="E58" i="1" s="1"/>
  <c r="E66" i="1" s="1"/>
  <c r="G56" i="1"/>
  <c r="G58" i="1" s="1"/>
  <c r="G60" i="1" s="1"/>
  <c r="I56" i="1"/>
  <c r="I58" i="1" s="1"/>
  <c r="I66" i="1" s="1"/>
  <c r="D57" i="1"/>
  <c r="D35" i="1"/>
  <c r="D38" i="1" s="1"/>
  <c r="K57" i="1"/>
  <c r="K53" i="1"/>
  <c r="L66" i="1"/>
  <c r="L60" i="1"/>
  <c r="L61" i="1" s="1"/>
  <c r="K35" i="1"/>
  <c r="K38" i="1" s="1"/>
  <c r="D41" i="1"/>
  <c r="D50" i="1" s="1"/>
  <c r="D53" i="1" s="1"/>
  <c r="E53" i="1"/>
  <c r="G53" i="1"/>
  <c r="I53" i="1"/>
  <c r="D59" i="1"/>
  <c r="D63" i="1"/>
  <c r="F53" i="1"/>
  <c r="H53" i="1"/>
  <c r="H60" i="1" l="1"/>
  <c r="H61" i="1" s="1"/>
  <c r="D64" i="1"/>
  <c r="F66" i="1"/>
  <c r="I60" i="1"/>
  <c r="I61" i="1" s="1"/>
  <c r="G66" i="1"/>
  <c r="G54" i="1"/>
  <c r="F61" i="1"/>
  <c r="F54" i="1"/>
  <c r="E60" i="1"/>
  <c r="G61" i="1"/>
  <c r="G70" i="1"/>
  <c r="D58" i="1"/>
  <c r="D66" i="1" s="1"/>
  <c r="K56" i="1"/>
  <c r="K58" i="1" s="1"/>
  <c r="H54" i="1" l="1"/>
  <c r="I54" i="1"/>
  <c r="E61" i="1"/>
  <c r="E54" i="1"/>
  <c r="K66" i="1"/>
  <c r="K60" i="1"/>
  <c r="K61" i="1" l="1"/>
  <c r="K54" i="1"/>
  <c r="D60" i="1"/>
  <c r="D61" i="1" l="1"/>
  <c r="D54" i="1"/>
</calcChain>
</file>

<file path=xl/sharedStrings.xml><?xml version="1.0" encoding="utf-8"?>
<sst xmlns="http://schemas.openxmlformats.org/spreadsheetml/2006/main" count="39" uniqueCount="39">
  <si>
    <t>Description</t>
  </si>
  <si>
    <t>Rate</t>
  </si>
  <si>
    <t>Total</t>
  </si>
  <si>
    <t>Food Assistance</t>
  </si>
  <si>
    <t>ES</t>
  </si>
  <si>
    <t>Sub-total _Service Salaries / Fringe</t>
  </si>
  <si>
    <t>Front-line Service Costs_Other</t>
  </si>
  <si>
    <t>Sub-total_Service Costs</t>
  </si>
  <si>
    <t>Sub-total _Admin Salaries / Fringe</t>
  </si>
  <si>
    <t>Administrative Costs_Other</t>
  </si>
  <si>
    <t>Sub-total_Administrative Costs</t>
  </si>
  <si>
    <t>Admin Percentage to Contract</t>
  </si>
  <si>
    <t>Total Salaries / Fringe</t>
  </si>
  <si>
    <t>Total Other</t>
  </si>
  <si>
    <t>Total Salaries / Fringe / Other</t>
  </si>
  <si>
    <t>Total Contract</t>
  </si>
  <si>
    <t>% Program Activities/Total Contract</t>
  </si>
  <si>
    <t>Administrative FTE</t>
  </si>
  <si>
    <t>Total FTE</t>
  </si>
  <si>
    <t>Cost per FTE</t>
  </si>
  <si>
    <t>Front-line Services FTE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</si>
  <si>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</si>
  <si>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Front-line Employee Fringes</t>
  </si>
  <si>
    <t>Admin Employee Fringes</t>
  </si>
  <si>
    <t>DW</t>
  </si>
  <si>
    <t>Adult</t>
  </si>
  <si>
    <t>Master Analysis Worksheet</t>
  </si>
  <si>
    <r>
      <t xml:space="preserve">Agency Name:  </t>
    </r>
    <r>
      <rPr>
        <b/>
        <i/>
        <u/>
        <sz val="10"/>
        <color rgb="FFFF0000"/>
        <rFont val="Arial"/>
        <family val="2"/>
      </rPr>
      <t>ENTER YOUR AGENCY NAME HERE</t>
    </r>
  </si>
  <si>
    <t>DIRECT CUSTOMER SERVICES [FRONT-LINE] COSTS</t>
  </si>
  <si>
    <t>MANAGEMENT [ADMINISTRATIVE] COSTS</t>
  </si>
  <si>
    <t>IN SCHOOL Amount</t>
  </si>
  <si>
    <t>OUT OF SCHOOL Amount</t>
  </si>
  <si>
    <t>Percentage OUT OF SCHOOL</t>
  </si>
  <si>
    <t>All data must be keyed.</t>
  </si>
  <si>
    <t>Note:  Please use the information from the Analysis worksheet in each fund source Budget Template to compile this worksheet.</t>
  </si>
  <si>
    <t>PATH [all sources]</t>
  </si>
  <si>
    <t>Youth [all sources]</t>
  </si>
  <si>
    <t>Addendum #:   Request for Proposal</t>
  </si>
  <si>
    <t>One Stop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</si>
</sst>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i/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2" fillId="0" borderId="7" xfId="0" applyFont="1" applyBorder="1" applyAlignment="1">
      <alignment horizontal="center"/>
    </xf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0" xfId="1" applyNumberFormat="1" applyFont="1"/>
    <xf numFmtId="0" fontId="0" fillId="0" borderId="5" xfId="0" applyBorder="1"/>
    <xf numFmtId="0" fontId="0" fillId="2" borderId="7" xfId="0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164" fontId="0" fillId="0" borderId="13" xfId="1" applyNumberFormat="1" applyFont="1" applyBorder="1"/>
    <xf numFmtId="164" fontId="0" fillId="0" borderId="14" xfId="1" applyNumberFormat="1" applyFont="1" applyBorder="1"/>
    <xf numFmtId="0" fontId="0" fillId="3" borderId="15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2" fillId="0" borderId="21" xfId="0" applyFont="1" applyBorder="1" applyAlignment="1">
      <alignment horizontal="center"/>
    </xf>
    <xf numFmtId="164" fontId="0" fillId="0" borderId="21" xfId="1" applyNumberFormat="1" applyFont="1" applyBorder="1"/>
    <xf numFmtId="164" fontId="0" fillId="0" borderId="22" xfId="1" applyNumberFormat="1" applyFont="1" applyBorder="1"/>
    <xf numFmtId="0" fontId="0" fillId="0" borderId="7" xfId="0" applyFont="1" applyBorder="1"/>
    <xf numFmtId="0" fontId="0" fillId="0" borderId="23" xfId="0" applyBorder="1"/>
    <xf numFmtId="0" fontId="1" fillId="0" borderId="24" xfId="0" applyFont="1" applyBorder="1"/>
    <xf numFmtId="0" fontId="0" fillId="0" borderId="11" xfId="0" applyBorder="1" applyAlignment="1">
      <alignment horizontal="center"/>
    </xf>
    <xf numFmtId="9" fontId="0" fillId="0" borderId="11" xfId="2" applyFont="1" applyBorder="1"/>
    <xf numFmtId="0" fontId="0" fillId="0" borderId="19" xfId="0" applyBorder="1"/>
    <xf numFmtId="0" fontId="2" fillId="0" borderId="25" xfId="0" applyFont="1" applyBorder="1"/>
    <xf numFmtId="0" fontId="2" fillId="0" borderId="7" xfId="0" applyFont="1" applyBorder="1"/>
    <xf numFmtId="0" fontId="2" fillId="0" borderId="21" xfId="0" applyFont="1" applyBorder="1"/>
    <xf numFmtId="0" fontId="7" fillId="0" borderId="24" xfId="0" applyFont="1" applyBorder="1"/>
    <xf numFmtId="0" fontId="2" fillId="0" borderId="24" xfId="0" applyFont="1" applyBorder="1" applyAlignment="1">
      <alignment horizontal="center"/>
    </xf>
    <xf numFmtId="9" fontId="0" fillId="0" borderId="26" xfId="2" applyFont="1" applyBorder="1"/>
    <xf numFmtId="9" fontId="0" fillId="0" borderId="27" xfId="2" applyFont="1" applyBorder="1"/>
    <xf numFmtId="164" fontId="0" fillId="0" borderId="28" xfId="1" applyNumberFormat="1" applyFont="1" applyBorder="1"/>
    <xf numFmtId="165" fontId="0" fillId="0" borderId="21" xfId="1" applyNumberFormat="1" applyFont="1" applyBorder="1"/>
    <xf numFmtId="165" fontId="0" fillId="0" borderId="30" xfId="1" applyNumberFormat="1" applyFont="1" applyBorder="1"/>
    <xf numFmtId="165" fontId="0" fillId="0" borderId="22" xfId="1" applyNumberFormat="1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0" fillId="2" borderId="31" xfId="0" applyFill="1" applyBorder="1"/>
    <xf numFmtId="164" fontId="5" fillId="2" borderId="7" xfId="1" applyNumberFormat="1" applyFont="1" applyFill="1" applyBorder="1"/>
    <xf numFmtId="164" fontId="5" fillId="2" borderId="9" xfId="1" applyNumberFormat="1" applyFont="1" applyFill="1" applyBorder="1"/>
    <xf numFmtId="164" fontId="5" fillId="3" borderId="16" xfId="1" applyNumberFormat="1" applyFont="1" applyFill="1" applyBorder="1"/>
    <xf numFmtId="164" fontId="5" fillId="3" borderId="17" xfId="1" applyNumberFormat="1" applyFont="1" applyFill="1" applyBorder="1"/>
    <xf numFmtId="164" fontId="5" fillId="3" borderId="18" xfId="1" applyNumberFormat="1" applyFont="1" applyFill="1" applyBorder="1"/>
    <xf numFmtId="164" fontId="5" fillId="3" borderId="29" xfId="1" applyNumberFormat="1" applyFont="1" applyFill="1" applyBorder="1"/>
    <xf numFmtId="165" fontId="5" fillId="2" borderId="21" xfId="1" applyNumberFormat="1" applyFont="1" applyFill="1" applyBorder="1"/>
    <xf numFmtId="0" fontId="5" fillId="2" borderId="7" xfId="0" applyFont="1" applyFill="1" applyBorder="1"/>
    <xf numFmtId="43" fontId="5" fillId="2" borderId="7" xfId="1" applyFont="1" applyFill="1" applyBorder="1"/>
    <xf numFmtId="165" fontId="5" fillId="4" borderId="21" xfId="1" applyNumberFormat="1" applyFont="1" applyFill="1" applyBorder="1"/>
    <xf numFmtId="165" fontId="0" fillId="0" borderId="9" xfId="1" applyNumberFormat="1" applyFont="1" applyBorder="1"/>
    <xf numFmtId="165" fontId="5" fillId="2" borderId="9" xfId="1" applyNumberFormat="1" applyFont="1" applyFill="1" applyBorder="1"/>
    <xf numFmtId="165" fontId="0" fillId="0" borderId="10" xfId="1" applyNumberFormat="1" applyFont="1" applyBorder="1"/>
    <xf numFmtId="164" fontId="0" fillId="0" borderId="32" xfId="1" applyNumberFormat="1" applyFont="1" applyBorder="1"/>
    <xf numFmtId="0" fontId="0" fillId="3" borderId="34" xfId="0" applyFill="1" applyBorder="1"/>
    <xf numFmtId="0" fontId="0" fillId="3" borderId="35" xfId="0" applyFill="1" applyBorder="1"/>
    <xf numFmtId="164" fontId="0" fillId="3" borderId="35" xfId="1" applyNumberFormat="1" applyFont="1" applyFill="1" applyBorder="1"/>
    <xf numFmtId="164" fontId="0" fillId="3" borderId="36" xfId="1" applyNumberFormat="1" applyFont="1" applyFill="1" applyBorder="1"/>
    <xf numFmtId="164" fontId="0" fillId="3" borderId="37" xfId="1" applyNumberFormat="1" applyFont="1" applyFill="1" applyBorder="1"/>
    <xf numFmtId="0" fontId="1" fillId="0" borderId="38" xfId="0" applyFont="1" applyBorder="1"/>
    <xf numFmtId="0" fontId="3" fillId="0" borderId="39" xfId="0" applyFont="1" applyBorder="1"/>
    <xf numFmtId="164" fontId="0" fillId="0" borderId="25" xfId="1" applyNumberFormat="1" applyFont="1" applyBorder="1"/>
    <xf numFmtId="164" fontId="0" fillId="0" borderId="40" xfId="1" applyNumberFormat="1" applyFont="1" applyBorder="1"/>
    <xf numFmtId="0" fontId="3" fillId="0" borderId="33" xfId="0" applyFont="1" applyBorder="1"/>
    <xf numFmtId="164" fontId="0" fillId="0" borderId="11" xfId="1" applyNumberFormat="1" applyFont="1" applyBorder="1"/>
    <xf numFmtId="164" fontId="0" fillId="0" borderId="43" xfId="1" applyNumberFormat="1" applyFont="1" applyBorder="1"/>
    <xf numFmtId="0" fontId="0" fillId="3" borderId="44" xfId="0" applyFill="1" applyBorder="1"/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164" fontId="5" fillId="3" borderId="27" xfId="1" applyNumberFormat="1" applyFont="1" applyFill="1" applyBorder="1"/>
    <xf numFmtId="164" fontId="5" fillId="3" borderId="28" xfId="1" applyNumberFormat="1" applyFont="1" applyFill="1" applyBorder="1"/>
    <xf numFmtId="0" fontId="1" fillId="0" borderId="41" xfId="0" applyFont="1" applyBorder="1"/>
    <xf numFmtId="0" fontId="3" fillId="0" borderId="42" xfId="0" applyFont="1" applyBorder="1"/>
    <xf numFmtId="0" fontId="0" fillId="0" borderId="25" xfId="0" applyBorder="1" applyAlignment="1">
      <alignment horizontal="center"/>
    </xf>
    <xf numFmtId="0" fontId="0" fillId="3" borderId="45" xfId="0" applyFill="1" applyBorder="1"/>
    <xf numFmtId="165" fontId="5" fillId="2" borderId="31" xfId="1" applyNumberFormat="1" applyFont="1" applyFill="1" applyBorder="1"/>
    <xf numFmtId="165" fontId="5" fillId="2" borderId="6" xfId="1" applyNumberFormat="1" applyFont="1" applyFill="1" applyBorder="1"/>
    <xf numFmtId="164" fontId="0" fillId="2" borderId="25" xfId="1" applyNumberFormat="1" applyFont="1" applyFill="1" applyBorder="1"/>
    <xf numFmtId="164" fontId="0" fillId="2" borderId="7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202"/>
  <sheetViews>
    <sheetView tabSelected="1" workbookViewId="0">
      <selection activeCell="K65" sqref="K65"/>
    </sheetView>
  </sheetViews>
  <sheetFormatPr defaultRowHeight="15" x14ac:dyDescent="0.25"/>
  <cols>
    <col min="1" max="1" width="3.42578125" customWidth="1"/>
    <col min="2" max="2" width="39.28515625" customWidth="1"/>
    <col min="3" max="3" width="7.85546875" style="2" customWidth="1"/>
    <col min="4" max="4" width="10.5703125" customWidth="1"/>
    <col min="5" max="5" width="9.7109375" customWidth="1"/>
    <col min="7" max="7" width="9.7109375" customWidth="1"/>
    <col min="8" max="8" width="10.140625" customWidth="1"/>
    <col min="11" max="11" width="10.28515625" bestFit="1" customWidth="1"/>
    <col min="12" max="12" width="1.140625" customWidth="1"/>
    <col min="258" max="258" width="3.42578125" customWidth="1"/>
    <col min="259" max="259" width="35.28515625" customWidth="1"/>
    <col min="260" max="260" width="7.85546875" customWidth="1"/>
    <col min="261" max="261" width="10.5703125" customWidth="1"/>
    <col min="262" max="262" width="9.7109375" customWidth="1"/>
    <col min="264" max="264" width="9.7109375" customWidth="1"/>
    <col min="265" max="265" width="10.140625" customWidth="1"/>
    <col min="267" max="267" width="10.28515625" bestFit="1" customWidth="1"/>
    <col min="268" max="268" width="1.140625" customWidth="1"/>
    <col min="514" max="514" width="3.42578125" customWidth="1"/>
    <col min="515" max="515" width="35.28515625" customWidth="1"/>
    <col min="516" max="516" width="7.85546875" customWidth="1"/>
    <col min="517" max="517" width="10.5703125" customWidth="1"/>
    <col min="518" max="518" width="9.7109375" customWidth="1"/>
    <col min="520" max="520" width="9.7109375" customWidth="1"/>
    <col min="521" max="521" width="10.140625" customWidth="1"/>
    <col min="523" max="523" width="10.28515625" bestFit="1" customWidth="1"/>
    <col min="524" max="524" width="1.140625" customWidth="1"/>
    <col min="770" max="770" width="3.42578125" customWidth="1"/>
    <col min="771" max="771" width="35.28515625" customWidth="1"/>
    <col min="772" max="772" width="7.85546875" customWidth="1"/>
    <col min="773" max="773" width="10.5703125" customWidth="1"/>
    <col min="774" max="774" width="9.7109375" customWidth="1"/>
    <col min="776" max="776" width="9.7109375" customWidth="1"/>
    <col min="777" max="777" width="10.140625" customWidth="1"/>
    <col min="779" max="779" width="10.28515625" bestFit="1" customWidth="1"/>
    <col min="780" max="780" width="1.140625" customWidth="1"/>
    <col min="1026" max="1026" width="3.42578125" customWidth="1"/>
    <col min="1027" max="1027" width="35.28515625" customWidth="1"/>
    <col min="1028" max="1028" width="7.85546875" customWidth="1"/>
    <col min="1029" max="1029" width="10.5703125" customWidth="1"/>
    <col min="1030" max="1030" width="9.7109375" customWidth="1"/>
    <col min="1032" max="1032" width="9.7109375" customWidth="1"/>
    <col min="1033" max="1033" width="10.140625" customWidth="1"/>
    <col min="1035" max="1035" width="10.28515625" bestFit="1" customWidth="1"/>
    <col min="1036" max="1036" width="1.140625" customWidth="1"/>
    <col min="1282" max="1282" width="3.42578125" customWidth="1"/>
    <col min="1283" max="1283" width="35.28515625" customWidth="1"/>
    <col min="1284" max="1284" width="7.85546875" customWidth="1"/>
    <col min="1285" max="1285" width="10.5703125" customWidth="1"/>
    <col min="1286" max="1286" width="9.7109375" customWidth="1"/>
    <col min="1288" max="1288" width="9.7109375" customWidth="1"/>
    <col min="1289" max="1289" width="10.140625" customWidth="1"/>
    <col min="1291" max="1291" width="10.28515625" bestFit="1" customWidth="1"/>
    <col min="1292" max="1292" width="1.140625" customWidth="1"/>
    <col min="1538" max="1538" width="3.42578125" customWidth="1"/>
    <col min="1539" max="1539" width="35.28515625" customWidth="1"/>
    <col min="1540" max="1540" width="7.85546875" customWidth="1"/>
    <col min="1541" max="1541" width="10.5703125" customWidth="1"/>
    <col min="1542" max="1542" width="9.7109375" customWidth="1"/>
    <col min="1544" max="1544" width="9.7109375" customWidth="1"/>
    <col min="1545" max="1545" width="10.140625" customWidth="1"/>
    <col min="1547" max="1547" width="10.28515625" bestFit="1" customWidth="1"/>
    <col min="1548" max="1548" width="1.140625" customWidth="1"/>
    <col min="1794" max="1794" width="3.42578125" customWidth="1"/>
    <col min="1795" max="1795" width="35.28515625" customWidth="1"/>
    <col min="1796" max="1796" width="7.85546875" customWidth="1"/>
    <col min="1797" max="1797" width="10.5703125" customWidth="1"/>
    <col min="1798" max="1798" width="9.7109375" customWidth="1"/>
    <col min="1800" max="1800" width="9.7109375" customWidth="1"/>
    <col min="1801" max="1801" width="10.140625" customWidth="1"/>
    <col min="1803" max="1803" width="10.28515625" bestFit="1" customWidth="1"/>
    <col min="1804" max="1804" width="1.140625" customWidth="1"/>
    <col min="2050" max="2050" width="3.42578125" customWidth="1"/>
    <col min="2051" max="2051" width="35.28515625" customWidth="1"/>
    <col min="2052" max="2052" width="7.85546875" customWidth="1"/>
    <col min="2053" max="2053" width="10.5703125" customWidth="1"/>
    <col min="2054" max="2054" width="9.7109375" customWidth="1"/>
    <col min="2056" max="2056" width="9.7109375" customWidth="1"/>
    <col min="2057" max="2057" width="10.140625" customWidth="1"/>
    <col min="2059" max="2059" width="10.28515625" bestFit="1" customWidth="1"/>
    <col min="2060" max="2060" width="1.140625" customWidth="1"/>
    <col min="2306" max="2306" width="3.42578125" customWidth="1"/>
    <col min="2307" max="2307" width="35.28515625" customWidth="1"/>
    <col min="2308" max="2308" width="7.85546875" customWidth="1"/>
    <col min="2309" max="2309" width="10.5703125" customWidth="1"/>
    <col min="2310" max="2310" width="9.7109375" customWidth="1"/>
    <col min="2312" max="2312" width="9.7109375" customWidth="1"/>
    <col min="2313" max="2313" width="10.140625" customWidth="1"/>
    <col min="2315" max="2315" width="10.28515625" bestFit="1" customWidth="1"/>
    <col min="2316" max="2316" width="1.140625" customWidth="1"/>
    <col min="2562" max="2562" width="3.42578125" customWidth="1"/>
    <col min="2563" max="2563" width="35.28515625" customWidth="1"/>
    <col min="2564" max="2564" width="7.85546875" customWidth="1"/>
    <col min="2565" max="2565" width="10.5703125" customWidth="1"/>
    <col min="2566" max="2566" width="9.7109375" customWidth="1"/>
    <col min="2568" max="2568" width="9.7109375" customWidth="1"/>
    <col min="2569" max="2569" width="10.140625" customWidth="1"/>
    <col min="2571" max="2571" width="10.28515625" bestFit="1" customWidth="1"/>
    <col min="2572" max="2572" width="1.140625" customWidth="1"/>
    <col min="2818" max="2818" width="3.42578125" customWidth="1"/>
    <col min="2819" max="2819" width="35.28515625" customWidth="1"/>
    <col min="2820" max="2820" width="7.85546875" customWidth="1"/>
    <col min="2821" max="2821" width="10.5703125" customWidth="1"/>
    <col min="2822" max="2822" width="9.7109375" customWidth="1"/>
    <col min="2824" max="2824" width="9.7109375" customWidth="1"/>
    <col min="2825" max="2825" width="10.140625" customWidth="1"/>
    <col min="2827" max="2827" width="10.28515625" bestFit="1" customWidth="1"/>
    <col min="2828" max="2828" width="1.140625" customWidth="1"/>
    <col min="3074" max="3074" width="3.42578125" customWidth="1"/>
    <col min="3075" max="3075" width="35.28515625" customWidth="1"/>
    <col min="3076" max="3076" width="7.85546875" customWidth="1"/>
    <col min="3077" max="3077" width="10.5703125" customWidth="1"/>
    <col min="3078" max="3078" width="9.7109375" customWidth="1"/>
    <col min="3080" max="3080" width="9.7109375" customWidth="1"/>
    <col min="3081" max="3081" width="10.140625" customWidth="1"/>
    <col min="3083" max="3083" width="10.28515625" bestFit="1" customWidth="1"/>
    <col min="3084" max="3084" width="1.140625" customWidth="1"/>
    <col min="3330" max="3330" width="3.42578125" customWidth="1"/>
    <col min="3331" max="3331" width="35.28515625" customWidth="1"/>
    <col min="3332" max="3332" width="7.85546875" customWidth="1"/>
    <col min="3333" max="3333" width="10.5703125" customWidth="1"/>
    <col min="3334" max="3334" width="9.7109375" customWidth="1"/>
    <col min="3336" max="3336" width="9.7109375" customWidth="1"/>
    <col min="3337" max="3337" width="10.140625" customWidth="1"/>
    <col min="3339" max="3339" width="10.28515625" bestFit="1" customWidth="1"/>
    <col min="3340" max="3340" width="1.140625" customWidth="1"/>
    <col min="3586" max="3586" width="3.42578125" customWidth="1"/>
    <col min="3587" max="3587" width="35.28515625" customWidth="1"/>
    <col min="3588" max="3588" width="7.85546875" customWidth="1"/>
    <col min="3589" max="3589" width="10.5703125" customWidth="1"/>
    <col min="3590" max="3590" width="9.7109375" customWidth="1"/>
    <col min="3592" max="3592" width="9.7109375" customWidth="1"/>
    <col min="3593" max="3593" width="10.140625" customWidth="1"/>
    <col min="3595" max="3595" width="10.28515625" bestFit="1" customWidth="1"/>
    <col min="3596" max="3596" width="1.140625" customWidth="1"/>
    <col min="3842" max="3842" width="3.42578125" customWidth="1"/>
    <col min="3843" max="3843" width="35.28515625" customWidth="1"/>
    <col min="3844" max="3844" width="7.85546875" customWidth="1"/>
    <col min="3845" max="3845" width="10.5703125" customWidth="1"/>
    <col min="3846" max="3846" width="9.7109375" customWidth="1"/>
    <col min="3848" max="3848" width="9.7109375" customWidth="1"/>
    <col min="3849" max="3849" width="10.140625" customWidth="1"/>
    <col min="3851" max="3851" width="10.28515625" bestFit="1" customWidth="1"/>
    <col min="3852" max="3852" width="1.140625" customWidth="1"/>
    <col min="4098" max="4098" width="3.42578125" customWidth="1"/>
    <col min="4099" max="4099" width="35.28515625" customWidth="1"/>
    <col min="4100" max="4100" width="7.85546875" customWidth="1"/>
    <col min="4101" max="4101" width="10.5703125" customWidth="1"/>
    <col min="4102" max="4102" width="9.7109375" customWidth="1"/>
    <col min="4104" max="4104" width="9.7109375" customWidth="1"/>
    <col min="4105" max="4105" width="10.140625" customWidth="1"/>
    <col min="4107" max="4107" width="10.28515625" bestFit="1" customWidth="1"/>
    <col min="4108" max="4108" width="1.140625" customWidth="1"/>
    <col min="4354" max="4354" width="3.42578125" customWidth="1"/>
    <col min="4355" max="4355" width="35.28515625" customWidth="1"/>
    <col min="4356" max="4356" width="7.85546875" customWidth="1"/>
    <col min="4357" max="4357" width="10.5703125" customWidth="1"/>
    <col min="4358" max="4358" width="9.7109375" customWidth="1"/>
    <col min="4360" max="4360" width="9.7109375" customWidth="1"/>
    <col min="4361" max="4361" width="10.140625" customWidth="1"/>
    <col min="4363" max="4363" width="10.28515625" bestFit="1" customWidth="1"/>
    <col min="4364" max="4364" width="1.140625" customWidth="1"/>
    <col min="4610" max="4610" width="3.42578125" customWidth="1"/>
    <col min="4611" max="4611" width="35.28515625" customWidth="1"/>
    <col min="4612" max="4612" width="7.85546875" customWidth="1"/>
    <col min="4613" max="4613" width="10.5703125" customWidth="1"/>
    <col min="4614" max="4614" width="9.7109375" customWidth="1"/>
    <col min="4616" max="4616" width="9.7109375" customWidth="1"/>
    <col min="4617" max="4617" width="10.140625" customWidth="1"/>
    <col min="4619" max="4619" width="10.28515625" bestFit="1" customWidth="1"/>
    <col min="4620" max="4620" width="1.140625" customWidth="1"/>
    <col min="4866" max="4866" width="3.42578125" customWidth="1"/>
    <col min="4867" max="4867" width="35.28515625" customWidth="1"/>
    <col min="4868" max="4868" width="7.85546875" customWidth="1"/>
    <col min="4869" max="4869" width="10.5703125" customWidth="1"/>
    <col min="4870" max="4870" width="9.7109375" customWidth="1"/>
    <col min="4872" max="4872" width="9.7109375" customWidth="1"/>
    <col min="4873" max="4873" width="10.140625" customWidth="1"/>
    <col min="4875" max="4875" width="10.28515625" bestFit="1" customWidth="1"/>
    <col min="4876" max="4876" width="1.140625" customWidth="1"/>
    <col min="5122" max="5122" width="3.42578125" customWidth="1"/>
    <col min="5123" max="5123" width="35.28515625" customWidth="1"/>
    <col min="5124" max="5124" width="7.85546875" customWidth="1"/>
    <col min="5125" max="5125" width="10.5703125" customWidth="1"/>
    <col min="5126" max="5126" width="9.7109375" customWidth="1"/>
    <col min="5128" max="5128" width="9.7109375" customWidth="1"/>
    <col min="5129" max="5129" width="10.140625" customWidth="1"/>
    <col min="5131" max="5131" width="10.28515625" bestFit="1" customWidth="1"/>
    <col min="5132" max="5132" width="1.140625" customWidth="1"/>
    <col min="5378" max="5378" width="3.42578125" customWidth="1"/>
    <col min="5379" max="5379" width="35.28515625" customWidth="1"/>
    <col min="5380" max="5380" width="7.85546875" customWidth="1"/>
    <col min="5381" max="5381" width="10.5703125" customWidth="1"/>
    <col min="5382" max="5382" width="9.7109375" customWidth="1"/>
    <col min="5384" max="5384" width="9.7109375" customWidth="1"/>
    <col min="5385" max="5385" width="10.140625" customWidth="1"/>
    <col min="5387" max="5387" width="10.28515625" bestFit="1" customWidth="1"/>
    <col min="5388" max="5388" width="1.140625" customWidth="1"/>
    <col min="5634" max="5634" width="3.42578125" customWidth="1"/>
    <col min="5635" max="5635" width="35.28515625" customWidth="1"/>
    <col min="5636" max="5636" width="7.85546875" customWidth="1"/>
    <col min="5637" max="5637" width="10.5703125" customWidth="1"/>
    <col min="5638" max="5638" width="9.7109375" customWidth="1"/>
    <col min="5640" max="5640" width="9.7109375" customWidth="1"/>
    <col min="5641" max="5641" width="10.140625" customWidth="1"/>
    <col min="5643" max="5643" width="10.28515625" bestFit="1" customWidth="1"/>
    <col min="5644" max="5644" width="1.140625" customWidth="1"/>
    <col min="5890" max="5890" width="3.42578125" customWidth="1"/>
    <col min="5891" max="5891" width="35.28515625" customWidth="1"/>
    <col min="5892" max="5892" width="7.85546875" customWidth="1"/>
    <col min="5893" max="5893" width="10.5703125" customWidth="1"/>
    <col min="5894" max="5894" width="9.7109375" customWidth="1"/>
    <col min="5896" max="5896" width="9.7109375" customWidth="1"/>
    <col min="5897" max="5897" width="10.140625" customWidth="1"/>
    <col min="5899" max="5899" width="10.28515625" bestFit="1" customWidth="1"/>
    <col min="5900" max="5900" width="1.140625" customWidth="1"/>
    <col min="6146" max="6146" width="3.42578125" customWidth="1"/>
    <col min="6147" max="6147" width="35.28515625" customWidth="1"/>
    <col min="6148" max="6148" width="7.85546875" customWidth="1"/>
    <col min="6149" max="6149" width="10.5703125" customWidth="1"/>
    <col min="6150" max="6150" width="9.7109375" customWidth="1"/>
    <col min="6152" max="6152" width="9.7109375" customWidth="1"/>
    <col min="6153" max="6153" width="10.140625" customWidth="1"/>
    <col min="6155" max="6155" width="10.28515625" bestFit="1" customWidth="1"/>
    <col min="6156" max="6156" width="1.140625" customWidth="1"/>
    <col min="6402" max="6402" width="3.42578125" customWidth="1"/>
    <col min="6403" max="6403" width="35.28515625" customWidth="1"/>
    <col min="6404" max="6404" width="7.85546875" customWidth="1"/>
    <col min="6405" max="6405" width="10.5703125" customWidth="1"/>
    <col min="6406" max="6406" width="9.7109375" customWidth="1"/>
    <col min="6408" max="6408" width="9.7109375" customWidth="1"/>
    <col min="6409" max="6409" width="10.140625" customWidth="1"/>
    <col min="6411" max="6411" width="10.28515625" bestFit="1" customWidth="1"/>
    <col min="6412" max="6412" width="1.140625" customWidth="1"/>
    <col min="6658" max="6658" width="3.42578125" customWidth="1"/>
    <col min="6659" max="6659" width="35.28515625" customWidth="1"/>
    <col min="6660" max="6660" width="7.85546875" customWidth="1"/>
    <col min="6661" max="6661" width="10.5703125" customWidth="1"/>
    <col min="6662" max="6662" width="9.7109375" customWidth="1"/>
    <col min="6664" max="6664" width="9.7109375" customWidth="1"/>
    <col min="6665" max="6665" width="10.140625" customWidth="1"/>
    <col min="6667" max="6667" width="10.28515625" bestFit="1" customWidth="1"/>
    <col min="6668" max="6668" width="1.140625" customWidth="1"/>
    <col min="6914" max="6914" width="3.42578125" customWidth="1"/>
    <col min="6915" max="6915" width="35.28515625" customWidth="1"/>
    <col min="6916" max="6916" width="7.85546875" customWidth="1"/>
    <col min="6917" max="6917" width="10.5703125" customWidth="1"/>
    <col min="6918" max="6918" width="9.7109375" customWidth="1"/>
    <col min="6920" max="6920" width="9.7109375" customWidth="1"/>
    <col min="6921" max="6921" width="10.140625" customWidth="1"/>
    <col min="6923" max="6923" width="10.28515625" bestFit="1" customWidth="1"/>
    <col min="6924" max="6924" width="1.140625" customWidth="1"/>
    <col min="7170" max="7170" width="3.42578125" customWidth="1"/>
    <col min="7171" max="7171" width="35.28515625" customWidth="1"/>
    <col min="7172" max="7172" width="7.85546875" customWidth="1"/>
    <col min="7173" max="7173" width="10.5703125" customWidth="1"/>
    <col min="7174" max="7174" width="9.7109375" customWidth="1"/>
    <col min="7176" max="7176" width="9.7109375" customWidth="1"/>
    <col min="7177" max="7177" width="10.140625" customWidth="1"/>
    <col min="7179" max="7179" width="10.28515625" bestFit="1" customWidth="1"/>
    <col min="7180" max="7180" width="1.140625" customWidth="1"/>
    <col min="7426" max="7426" width="3.42578125" customWidth="1"/>
    <col min="7427" max="7427" width="35.28515625" customWidth="1"/>
    <col min="7428" max="7428" width="7.85546875" customWidth="1"/>
    <col min="7429" max="7429" width="10.5703125" customWidth="1"/>
    <col min="7430" max="7430" width="9.7109375" customWidth="1"/>
    <col min="7432" max="7432" width="9.7109375" customWidth="1"/>
    <col min="7433" max="7433" width="10.140625" customWidth="1"/>
    <col min="7435" max="7435" width="10.28515625" bestFit="1" customWidth="1"/>
    <col min="7436" max="7436" width="1.140625" customWidth="1"/>
    <col min="7682" max="7682" width="3.42578125" customWidth="1"/>
    <col min="7683" max="7683" width="35.28515625" customWidth="1"/>
    <col min="7684" max="7684" width="7.85546875" customWidth="1"/>
    <col min="7685" max="7685" width="10.5703125" customWidth="1"/>
    <col min="7686" max="7686" width="9.7109375" customWidth="1"/>
    <col min="7688" max="7688" width="9.7109375" customWidth="1"/>
    <col min="7689" max="7689" width="10.140625" customWidth="1"/>
    <col min="7691" max="7691" width="10.28515625" bestFit="1" customWidth="1"/>
    <col min="7692" max="7692" width="1.140625" customWidth="1"/>
    <col min="7938" max="7938" width="3.42578125" customWidth="1"/>
    <col min="7939" max="7939" width="35.28515625" customWidth="1"/>
    <col min="7940" max="7940" width="7.85546875" customWidth="1"/>
    <col min="7941" max="7941" width="10.5703125" customWidth="1"/>
    <col min="7942" max="7942" width="9.7109375" customWidth="1"/>
    <col min="7944" max="7944" width="9.7109375" customWidth="1"/>
    <col min="7945" max="7945" width="10.140625" customWidth="1"/>
    <col min="7947" max="7947" width="10.28515625" bestFit="1" customWidth="1"/>
    <col min="7948" max="7948" width="1.140625" customWidth="1"/>
    <col min="8194" max="8194" width="3.42578125" customWidth="1"/>
    <col min="8195" max="8195" width="35.28515625" customWidth="1"/>
    <col min="8196" max="8196" width="7.85546875" customWidth="1"/>
    <col min="8197" max="8197" width="10.5703125" customWidth="1"/>
    <col min="8198" max="8198" width="9.7109375" customWidth="1"/>
    <col min="8200" max="8200" width="9.7109375" customWidth="1"/>
    <col min="8201" max="8201" width="10.140625" customWidth="1"/>
    <col min="8203" max="8203" width="10.28515625" bestFit="1" customWidth="1"/>
    <col min="8204" max="8204" width="1.140625" customWidth="1"/>
    <col min="8450" max="8450" width="3.42578125" customWidth="1"/>
    <col min="8451" max="8451" width="35.28515625" customWidth="1"/>
    <col min="8452" max="8452" width="7.85546875" customWidth="1"/>
    <col min="8453" max="8453" width="10.5703125" customWidth="1"/>
    <col min="8454" max="8454" width="9.7109375" customWidth="1"/>
    <col min="8456" max="8456" width="9.7109375" customWidth="1"/>
    <col min="8457" max="8457" width="10.140625" customWidth="1"/>
    <col min="8459" max="8459" width="10.28515625" bestFit="1" customWidth="1"/>
    <col min="8460" max="8460" width="1.140625" customWidth="1"/>
    <col min="8706" max="8706" width="3.42578125" customWidth="1"/>
    <col min="8707" max="8707" width="35.28515625" customWidth="1"/>
    <col min="8708" max="8708" width="7.85546875" customWidth="1"/>
    <col min="8709" max="8709" width="10.5703125" customWidth="1"/>
    <col min="8710" max="8710" width="9.7109375" customWidth="1"/>
    <col min="8712" max="8712" width="9.7109375" customWidth="1"/>
    <col min="8713" max="8713" width="10.140625" customWidth="1"/>
    <col min="8715" max="8715" width="10.28515625" bestFit="1" customWidth="1"/>
    <col min="8716" max="8716" width="1.140625" customWidth="1"/>
    <col min="8962" max="8962" width="3.42578125" customWidth="1"/>
    <col min="8963" max="8963" width="35.28515625" customWidth="1"/>
    <col min="8964" max="8964" width="7.85546875" customWidth="1"/>
    <col min="8965" max="8965" width="10.5703125" customWidth="1"/>
    <col min="8966" max="8966" width="9.7109375" customWidth="1"/>
    <col min="8968" max="8968" width="9.7109375" customWidth="1"/>
    <col min="8969" max="8969" width="10.140625" customWidth="1"/>
    <col min="8971" max="8971" width="10.28515625" bestFit="1" customWidth="1"/>
    <col min="8972" max="8972" width="1.140625" customWidth="1"/>
    <col min="9218" max="9218" width="3.42578125" customWidth="1"/>
    <col min="9219" max="9219" width="35.28515625" customWidth="1"/>
    <col min="9220" max="9220" width="7.85546875" customWidth="1"/>
    <col min="9221" max="9221" width="10.5703125" customWidth="1"/>
    <col min="9222" max="9222" width="9.7109375" customWidth="1"/>
    <col min="9224" max="9224" width="9.7109375" customWidth="1"/>
    <col min="9225" max="9225" width="10.140625" customWidth="1"/>
    <col min="9227" max="9227" width="10.28515625" bestFit="1" customWidth="1"/>
    <col min="9228" max="9228" width="1.140625" customWidth="1"/>
    <col min="9474" max="9474" width="3.42578125" customWidth="1"/>
    <col min="9475" max="9475" width="35.28515625" customWidth="1"/>
    <col min="9476" max="9476" width="7.85546875" customWidth="1"/>
    <col min="9477" max="9477" width="10.5703125" customWidth="1"/>
    <col min="9478" max="9478" width="9.7109375" customWidth="1"/>
    <col min="9480" max="9480" width="9.7109375" customWidth="1"/>
    <col min="9481" max="9481" width="10.140625" customWidth="1"/>
    <col min="9483" max="9483" width="10.28515625" bestFit="1" customWidth="1"/>
    <col min="9484" max="9484" width="1.140625" customWidth="1"/>
    <col min="9730" max="9730" width="3.42578125" customWidth="1"/>
    <col min="9731" max="9731" width="35.28515625" customWidth="1"/>
    <col min="9732" max="9732" width="7.85546875" customWidth="1"/>
    <col min="9733" max="9733" width="10.5703125" customWidth="1"/>
    <col min="9734" max="9734" width="9.7109375" customWidth="1"/>
    <col min="9736" max="9736" width="9.7109375" customWidth="1"/>
    <col min="9737" max="9737" width="10.140625" customWidth="1"/>
    <col min="9739" max="9739" width="10.28515625" bestFit="1" customWidth="1"/>
    <col min="9740" max="9740" width="1.140625" customWidth="1"/>
    <col min="9986" max="9986" width="3.42578125" customWidth="1"/>
    <col min="9987" max="9987" width="35.28515625" customWidth="1"/>
    <col min="9988" max="9988" width="7.85546875" customWidth="1"/>
    <col min="9989" max="9989" width="10.5703125" customWidth="1"/>
    <col min="9990" max="9990" width="9.7109375" customWidth="1"/>
    <col min="9992" max="9992" width="9.7109375" customWidth="1"/>
    <col min="9993" max="9993" width="10.140625" customWidth="1"/>
    <col min="9995" max="9995" width="10.28515625" bestFit="1" customWidth="1"/>
    <col min="9996" max="9996" width="1.140625" customWidth="1"/>
    <col min="10242" max="10242" width="3.42578125" customWidth="1"/>
    <col min="10243" max="10243" width="35.28515625" customWidth="1"/>
    <col min="10244" max="10244" width="7.85546875" customWidth="1"/>
    <col min="10245" max="10245" width="10.5703125" customWidth="1"/>
    <col min="10246" max="10246" width="9.7109375" customWidth="1"/>
    <col min="10248" max="10248" width="9.7109375" customWidth="1"/>
    <col min="10249" max="10249" width="10.140625" customWidth="1"/>
    <col min="10251" max="10251" width="10.28515625" bestFit="1" customWidth="1"/>
    <col min="10252" max="10252" width="1.140625" customWidth="1"/>
    <col min="10498" max="10498" width="3.42578125" customWidth="1"/>
    <col min="10499" max="10499" width="35.28515625" customWidth="1"/>
    <col min="10500" max="10500" width="7.85546875" customWidth="1"/>
    <col min="10501" max="10501" width="10.5703125" customWidth="1"/>
    <col min="10502" max="10502" width="9.7109375" customWidth="1"/>
    <col min="10504" max="10504" width="9.7109375" customWidth="1"/>
    <col min="10505" max="10505" width="10.140625" customWidth="1"/>
    <col min="10507" max="10507" width="10.28515625" bestFit="1" customWidth="1"/>
    <col min="10508" max="10508" width="1.140625" customWidth="1"/>
    <col min="10754" max="10754" width="3.42578125" customWidth="1"/>
    <col min="10755" max="10755" width="35.28515625" customWidth="1"/>
    <col min="10756" max="10756" width="7.85546875" customWidth="1"/>
    <col min="10757" max="10757" width="10.5703125" customWidth="1"/>
    <col min="10758" max="10758" width="9.7109375" customWidth="1"/>
    <col min="10760" max="10760" width="9.7109375" customWidth="1"/>
    <col min="10761" max="10761" width="10.140625" customWidth="1"/>
    <col min="10763" max="10763" width="10.28515625" bestFit="1" customWidth="1"/>
    <col min="10764" max="10764" width="1.140625" customWidth="1"/>
    <col min="11010" max="11010" width="3.42578125" customWidth="1"/>
    <col min="11011" max="11011" width="35.28515625" customWidth="1"/>
    <col min="11012" max="11012" width="7.85546875" customWidth="1"/>
    <col min="11013" max="11013" width="10.5703125" customWidth="1"/>
    <col min="11014" max="11014" width="9.7109375" customWidth="1"/>
    <col min="11016" max="11016" width="9.7109375" customWidth="1"/>
    <col min="11017" max="11017" width="10.140625" customWidth="1"/>
    <col min="11019" max="11019" width="10.28515625" bestFit="1" customWidth="1"/>
    <col min="11020" max="11020" width="1.140625" customWidth="1"/>
    <col min="11266" max="11266" width="3.42578125" customWidth="1"/>
    <col min="11267" max="11267" width="35.28515625" customWidth="1"/>
    <col min="11268" max="11268" width="7.85546875" customWidth="1"/>
    <col min="11269" max="11269" width="10.5703125" customWidth="1"/>
    <col min="11270" max="11270" width="9.7109375" customWidth="1"/>
    <col min="11272" max="11272" width="9.7109375" customWidth="1"/>
    <col min="11273" max="11273" width="10.140625" customWidth="1"/>
    <col min="11275" max="11275" width="10.28515625" bestFit="1" customWidth="1"/>
    <col min="11276" max="11276" width="1.140625" customWidth="1"/>
    <col min="11522" max="11522" width="3.42578125" customWidth="1"/>
    <col min="11523" max="11523" width="35.28515625" customWidth="1"/>
    <col min="11524" max="11524" width="7.85546875" customWidth="1"/>
    <col min="11525" max="11525" width="10.5703125" customWidth="1"/>
    <col min="11526" max="11526" width="9.7109375" customWidth="1"/>
    <col min="11528" max="11528" width="9.7109375" customWidth="1"/>
    <col min="11529" max="11529" width="10.140625" customWidth="1"/>
    <col min="11531" max="11531" width="10.28515625" bestFit="1" customWidth="1"/>
    <col min="11532" max="11532" width="1.140625" customWidth="1"/>
    <col min="11778" max="11778" width="3.42578125" customWidth="1"/>
    <col min="11779" max="11779" width="35.28515625" customWidth="1"/>
    <col min="11780" max="11780" width="7.85546875" customWidth="1"/>
    <col min="11781" max="11781" width="10.5703125" customWidth="1"/>
    <col min="11782" max="11782" width="9.7109375" customWidth="1"/>
    <col min="11784" max="11784" width="9.7109375" customWidth="1"/>
    <col min="11785" max="11785" width="10.140625" customWidth="1"/>
    <col min="11787" max="11787" width="10.28515625" bestFit="1" customWidth="1"/>
    <col min="11788" max="11788" width="1.140625" customWidth="1"/>
    <col min="12034" max="12034" width="3.42578125" customWidth="1"/>
    <col min="12035" max="12035" width="35.28515625" customWidth="1"/>
    <col min="12036" max="12036" width="7.85546875" customWidth="1"/>
    <col min="12037" max="12037" width="10.5703125" customWidth="1"/>
    <col min="12038" max="12038" width="9.7109375" customWidth="1"/>
    <col min="12040" max="12040" width="9.7109375" customWidth="1"/>
    <col min="12041" max="12041" width="10.140625" customWidth="1"/>
    <col min="12043" max="12043" width="10.28515625" bestFit="1" customWidth="1"/>
    <col min="12044" max="12044" width="1.140625" customWidth="1"/>
    <col min="12290" max="12290" width="3.42578125" customWidth="1"/>
    <col min="12291" max="12291" width="35.28515625" customWidth="1"/>
    <col min="12292" max="12292" width="7.85546875" customWidth="1"/>
    <col min="12293" max="12293" width="10.5703125" customWidth="1"/>
    <col min="12294" max="12294" width="9.7109375" customWidth="1"/>
    <col min="12296" max="12296" width="9.7109375" customWidth="1"/>
    <col min="12297" max="12297" width="10.140625" customWidth="1"/>
    <col min="12299" max="12299" width="10.28515625" bestFit="1" customWidth="1"/>
    <col min="12300" max="12300" width="1.140625" customWidth="1"/>
    <col min="12546" max="12546" width="3.42578125" customWidth="1"/>
    <col min="12547" max="12547" width="35.28515625" customWidth="1"/>
    <col min="12548" max="12548" width="7.85546875" customWidth="1"/>
    <col min="12549" max="12549" width="10.5703125" customWidth="1"/>
    <col min="12550" max="12550" width="9.7109375" customWidth="1"/>
    <col min="12552" max="12552" width="9.7109375" customWidth="1"/>
    <col min="12553" max="12553" width="10.140625" customWidth="1"/>
    <col min="12555" max="12555" width="10.28515625" bestFit="1" customWidth="1"/>
    <col min="12556" max="12556" width="1.140625" customWidth="1"/>
    <col min="12802" max="12802" width="3.42578125" customWidth="1"/>
    <col min="12803" max="12803" width="35.28515625" customWidth="1"/>
    <col min="12804" max="12804" width="7.85546875" customWidth="1"/>
    <col min="12805" max="12805" width="10.5703125" customWidth="1"/>
    <col min="12806" max="12806" width="9.7109375" customWidth="1"/>
    <col min="12808" max="12808" width="9.7109375" customWidth="1"/>
    <col min="12809" max="12809" width="10.140625" customWidth="1"/>
    <col min="12811" max="12811" width="10.28515625" bestFit="1" customWidth="1"/>
    <col min="12812" max="12812" width="1.140625" customWidth="1"/>
    <col min="13058" max="13058" width="3.42578125" customWidth="1"/>
    <col min="13059" max="13059" width="35.28515625" customWidth="1"/>
    <col min="13060" max="13060" width="7.85546875" customWidth="1"/>
    <col min="13061" max="13061" width="10.5703125" customWidth="1"/>
    <col min="13062" max="13062" width="9.7109375" customWidth="1"/>
    <col min="13064" max="13064" width="9.7109375" customWidth="1"/>
    <col min="13065" max="13065" width="10.140625" customWidth="1"/>
    <col min="13067" max="13067" width="10.28515625" bestFit="1" customWidth="1"/>
    <col min="13068" max="13068" width="1.140625" customWidth="1"/>
    <col min="13314" max="13314" width="3.42578125" customWidth="1"/>
    <col min="13315" max="13315" width="35.28515625" customWidth="1"/>
    <col min="13316" max="13316" width="7.85546875" customWidth="1"/>
    <col min="13317" max="13317" width="10.5703125" customWidth="1"/>
    <col min="13318" max="13318" width="9.7109375" customWidth="1"/>
    <col min="13320" max="13320" width="9.7109375" customWidth="1"/>
    <col min="13321" max="13321" width="10.140625" customWidth="1"/>
    <col min="13323" max="13323" width="10.28515625" bestFit="1" customWidth="1"/>
    <col min="13324" max="13324" width="1.140625" customWidth="1"/>
    <col min="13570" max="13570" width="3.42578125" customWidth="1"/>
    <col min="13571" max="13571" width="35.28515625" customWidth="1"/>
    <col min="13572" max="13572" width="7.85546875" customWidth="1"/>
    <col min="13573" max="13573" width="10.5703125" customWidth="1"/>
    <col min="13574" max="13574" width="9.7109375" customWidth="1"/>
    <col min="13576" max="13576" width="9.7109375" customWidth="1"/>
    <col min="13577" max="13577" width="10.140625" customWidth="1"/>
    <col min="13579" max="13579" width="10.28515625" bestFit="1" customWidth="1"/>
    <col min="13580" max="13580" width="1.140625" customWidth="1"/>
    <col min="13826" max="13826" width="3.42578125" customWidth="1"/>
    <col min="13827" max="13827" width="35.28515625" customWidth="1"/>
    <col min="13828" max="13828" width="7.85546875" customWidth="1"/>
    <col min="13829" max="13829" width="10.5703125" customWidth="1"/>
    <col min="13830" max="13830" width="9.7109375" customWidth="1"/>
    <col min="13832" max="13832" width="9.7109375" customWidth="1"/>
    <col min="13833" max="13833" width="10.140625" customWidth="1"/>
    <col min="13835" max="13835" width="10.28515625" bestFit="1" customWidth="1"/>
    <col min="13836" max="13836" width="1.140625" customWidth="1"/>
    <col min="14082" max="14082" width="3.42578125" customWidth="1"/>
    <col min="14083" max="14083" width="35.28515625" customWidth="1"/>
    <col min="14084" max="14084" width="7.85546875" customWidth="1"/>
    <col min="14085" max="14085" width="10.5703125" customWidth="1"/>
    <col min="14086" max="14086" width="9.7109375" customWidth="1"/>
    <col min="14088" max="14088" width="9.7109375" customWidth="1"/>
    <col min="14089" max="14089" width="10.140625" customWidth="1"/>
    <col min="14091" max="14091" width="10.28515625" bestFit="1" customWidth="1"/>
    <col min="14092" max="14092" width="1.140625" customWidth="1"/>
    <col min="14338" max="14338" width="3.42578125" customWidth="1"/>
    <col min="14339" max="14339" width="35.28515625" customWidth="1"/>
    <col min="14340" max="14340" width="7.85546875" customWidth="1"/>
    <col min="14341" max="14341" width="10.5703125" customWidth="1"/>
    <col min="14342" max="14342" width="9.7109375" customWidth="1"/>
    <col min="14344" max="14344" width="9.7109375" customWidth="1"/>
    <col min="14345" max="14345" width="10.140625" customWidth="1"/>
    <col min="14347" max="14347" width="10.28515625" bestFit="1" customWidth="1"/>
    <col min="14348" max="14348" width="1.140625" customWidth="1"/>
    <col min="14594" max="14594" width="3.42578125" customWidth="1"/>
    <col min="14595" max="14595" width="35.28515625" customWidth="1"/>
    <col min="14596" max="14596" width="7.85546875" customWidth="1"/>
    <col min="14597" max="14597" width="10.5703125" customWidth="1"/>
    <col min="14598" max="14598" width="9.7109375" customWidth="1"/>
    <col min="14600" max="14600" width="9.7109375" customWidth="1"/>
    <col min="14601" max="14601" width="10.140625" customWidth="1"/>
    <col min="14603" max="14603" width="10.28515625" bestFit="1" customWidth="1"/>
    <col min="14604" max="14604" width="1.140625" customWidth="1"/>
    <col min="14850" max="14850" width="3.42578125" customWidth="1"/>
    <col min="14851" max="14851" width="35.28515625" customWidth="1"/>
    <col min="14852" max="14852" width="7.85546875" customWidth="1"/>
    <col min="14853" max="14853" width="10.5703125" customWidth="1"/>
    <col min="14854" max="14854" width="9.7109375" customWidth="1"/>
    <col min="14856" max="14856" width="9.7109375" customWidth="1"/>
    <col min="14857" max="14857" width="10.140625" customWidth="1"/>
    <col min="14859" max="14859" width="10.28515625" bestFit="1" customWidth="1"/>
    <col min="14860" max="14860" width="1.140625" customWidth="1"/>
    <col min="15106" max="15106" width="3.42578125" customWidth="1"/>
    <col min="15107" max="15107" width="35.28515625" customWidth="1"/>
    <col min="15108" max="15108" width="7.85546875" customWidth="1"/>
    <col min="15109" max="15109" width="10.5703125" customWidth="1"/>
    <col min="15110" max="15110" width="9.7109375" customWidth="1"/>
    <col min="15112" max="15112" width="9.7109375" customWidth="1"/>
    <col min="15113" max="15113" width="10.140625" customWidth="1"/>
    <col min="15115" max="15115" width="10.28515625" bestFit="1" customWidth="1"/>
    <col min="15116" max="15116" width="1.140625" customWidth="1"/>
    <col min="15362" max="15362" width="3.42578125" customWidth="1"/>
    <col min="15363" max="15363" width="35.28515625" customWidth="1"/>
    <col min="15364" max="15364" width="7.85546875" customWidth="1"/>
    <col min="15365" max="15365" width="10.5703125" customWidth="1"/>
    <col min="15366" max="15366" width="9.7109375" customWidth="1"/>
    <col min="15368" max="15368" width="9.7109375" customWidth="1"/>
    <col min="15369" max="15369" width="10.140625" customWidth="1"/>
    <col min="15371" max="15371" width="10.28515625" bestFit="1" customWidth="1"/>
    <col min="15372" max="15372" width="1.140625" customWidth="1"/>
    <col min="15618" max="15618" width="3.42578125" customWidth="1"/>
    <col min="15619" max="15619" width="35.28515625" customWidth="1"/>
    <col min="15620" max="15620" width="7.85546875" customWidth="1"/>
    <col min="15621" max="15621" width="10.5703125" customWidth="1"/>
    <col min="15622" max="15622" width="9.7109375" customWidth="1"/>
    <col min="15624" max="15624" width="9.7109375" customWidth="1"/>
    <col min="15625" max="15625" width="10.140625" customWidth="1"/>
    <col min="15627" max="15627" width="10.28515625" bestFit="1" customWidth="1"/>
    <col min="15628" max="15628" width="1.140625" customWidth="1"/>
    <col min="15874" max="15874" width="3.42578125" customWidth="1"/>
    <col min="15875" max="15875" width="35.28515625" customWidth="1"/>
    <col min="15876" max="15876" width="7.85546875" customWidth="1"/>
    <col min="15877" max="15877" width="10.5703125" customWidth="1"/>
    <col min="15878" max="15878" width="9.7109375" customWidth="1"/>
    <col min="15880" max="15880" width="9.7109375" customWidth="1"/>
    <col min="15881" max="15881" width="10.140625" customWidth="1"/>
    <col min="15883" max="15883" width="10.28515625" bestFit="1" customWidth="1"/>
    <col min="15884" max="15884" width="1.140625" customWidth="1"/>
    <col min="16130" max="16130" width="3.42578125" customWidth="1"/>
    <col min="16131" max="16131" width="35.28515625" customWidth="1"/>
    <col min="16132" max="16132" width="7.85546875" customWidth="1"/>
    <col min="16133" max="16133" width="10.5703125" customWidth="1"/>
    <col min="16134" max="16134" width="9.7109375" customWidth="1"/>
    <col min="16136" max="16136" width="9.7109375" customWidth="1"/>
    <col min="16137" max="16137" width="10.140625" customWidth="1"/>
    <col min="16139" max="16139" width="10.28515625" bestFit="1" customWidth="1"/>
    <col min="16140" max="16140" width="1.140625" customWidth="1"/>
  </cols>
  <sheetData>
    <row r="1" spans="1:104" ht="18.75" customHeight="1" x14ac:dyDescent="0.25">
      <c r="A1" s="1" t="s">
        <v>27</v>
      </c>
      <c r="K1" s="3">
        <f ca="1">TODAY()</f>
        <v>45723</v>
      </c>
    </row>
    <row r="2" spans="1:104" ht="18.75" customHeight="1" x14ac:dyDescent="0.25">
      <c r="A2" s="1" t="s">
        <v>26</v>
      </c>
    </row>
    <row r="3" spans="1:104" ht="18.75" customHeight="1" x14ac:dyDescent="0.25">
      <c r="A3" s="1" t="s">
        <v>37</v>
      </c>
    </row>
    <row r="4" spans="1:104" ht="15.75" customHeight="1" x14ac:dyDescent="0.25"/>
    <row r="5" spans="1:104" ht="15.75" customHeight="1" thickBot="1" x14ac:dyDescent="0.3"/>
    <row r="6" spans="1:104" ht="45.75" thickTop="1" x14ac:dyDescent="0.25">
      <c r="A6" s="93" t="s">
        <v>0</v>
      </c>
      <c r="B6" s="94"/>
      <c r="C6" s="4" t="s">
        <v>1</v>
      </c>
      <c r="D6" s="4" t="s">
        <v>2</v>
      </c>
      <c r="E6" s="4" t="s">
        <v>25</v>
      </c>
      <c r="F6" s="4" t="s">
        <v>24</v>
      </c>
      <c r="G6" s="5" t="s">
        <v>36</v>
      </c>
      <c r="H6" s="5" t="s">
        <v>3</v>
      </c>
      <c r="I6" s="5" t="s">
        <v>35</v>
      </c>
      <c r="J6" s="5" t="s">
        <v>38</v>
      </c>
      <c r="K6" s="4" t="s">
        <v>4</v>
      </c>
      <c r="L6" s="6"/>
    </row>
    <row r="7" spans="1:104" ht="18.75" x14ac:dyDescent="0.3">
      <c r="A7" s="7" t="s">
        <v>28</v>
      </c>
      <c r="B7" s="8"/>
      <c r="C7" s="52"/>
      <c r="D7" s="10"/>
      <c r="E7" s="10"/>
      <c r="F7" s="10"/>
      <c r="G7" s="10"/>
      <c r="H7" s="10"/>
      <c r="I7" s="10"/>
      <c r="J7" s="10"/>
      <c r="K7" s="10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</row>
    <row r="8" spans="1:104" x14ac:dyDescent="0.25">
      <c r="A8" s="13">
        <v>1</v>
      </c>
      <c r="B8" s="53"/>
      <c r="C8" s="62"/>
      <c r="D8" s="10">
        <f t="shared" ref="D8:D33" si="0">SUM(E8:K8)</f>
        <v>0</v>
      </c>
      <c r="E8" s="54"/>
      <c r="F8" s="54"/>
      <c r="G8" s="54"/>
      <c r="H8" s="54"/>
      <c r="I8" s="54"/>
      <c r="J8" s="54"/>
      <c r="K8" s="54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</row>
    <row r="9" spans="1:104" x14ac:dyDescent="0.25">
      <c r="A9" s="13">
        <f>A8+1</f>
        <v>2</v>
      </c>
      <c r="B9" s="14"/>
      <c r="C9" s="62"/>
      <c r="D9" s="10">
        <f t="shared" si="0"/>
        <v>0</v>
      </c>
      <c r="E9" s="54"/>
      <c r="F9" s="54"/>
      <c r="G9" s="54"/>
      <c r="H9" s="54"/>
      <c r="I9" s="54"/>
      <c r="J9" s="54"/>
      <c r="K9" s="54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</row>
    <row r="10" spans="1:104" x14ac:dyDescent="0.25">
      <c r="A10" s="13">
        <f t="shared" ref="A10:A37" si="1">A9+1</f>
        <v>3</v>
      </c>
      <c r="B10" s="14"/>
      <c r="C10" s="62"/>
      <c r="D10" s="10">
        <f t="shared" si="0"/>
        <v>0</v>
      </c>
      <c r="E10" s="54"/>
      <c r="F10" s="54"/>
      <c r="G10" s="54"/>
      <c r="H10" s="54"/>
      <c r="I10" s="54"/>
      <c r="J10" s="54"/>
      <c r="K10" s="54"/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</row>
    <row r="11" spans="1:104" x14ac:dyDescent="0.25">
      <c r="A11" s="13">
        <f t="shared" si="1"/>
        <v>4</v>
      </c>
      <c r="B11" s="53"/>
      <c r="C11" s="62"/>
      <c r="D11" s="10">
        <f t="shared" si="0"/>
        <v>0</v>
      </c>
      <c r="E11" s="54"/>
      <c r="F11" s="54"/>
      <c r="G11" s="54"/>
      <c r="H11" s="54"/>
      <c r="I11" s="54"/>
      <c r="J11" s="54"/>
      <c r="K11" s="54"/>
      <c r="L11" s="11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</row>
    <row r="12" spans="1:104" x14ac:dyDescent="0.25">
      <c r="A12" s="13">
        <f t="shared" si="1"/>
        <v>5</v>
      </c>
      <c r="B12" s="14"/>
      <c r="C12" s="62"/>
      <c r="D12" s="10">
        <f t="shared" si="0"/>
        <v>0</v>
      </c>
      <c r="E12" s="54"/>
      <c r="F12" s="54"/>
      <c r="G12" s="54"/>
      <c r="H12" s="54"/>
      <c r="I12" s="54"/>
      <c r="J12" s="54"/>
      <c r="K12" s="54"/>
      <c r="L12" s="11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</row>
    <row r="13" spans="1:104" x14ac:dyDescent="0.25">
      <c r="A13" s="13">
        <f t="shared" si="1"/>
        <v>6</v>
      </c>
      <c r="B13" s="14"/>
      <c r="C13" s="62"/>
      <c r="D13" s="10">
        <f t="shared" si="0"/>
        <v>0</v>
      </c>
      <c r="E13" s="54"/>
      <c r="F13" s="54"/>
      <c r="G13" s="54"/>
      <c r="H13" s="54"/>
      <c r="I13" s="54"/>
      <c r="J13" s="54"/>
      <c r="K13" s="54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</row>
    <row r="14" spans="1:104" x14ac:dyDescent="0.25">
      <c r="A14" s="13">
        <f t="shared" si="1"/>
        <v>7</v>
      </c>
      <c r="B14" s="53"/>
      <c r="C14" s="62"/>
      <c r="D14" s="10">
        <f t="shared" si="0"/>
        <v>0</v>
      </c>
      <c r="E14" s="54"/>
      <c r="F14" s="54"/>
      <c r="G14" s="54"/>
      <c r="H14" s="54"/>
      <c r="I14" s="54"/>
      <c r="J14" s="54"/>
      <c r="K14" s="54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</row>
    <row r="15" spans="1:104" x14ac:dyDescent="0.25">
      <c r="A15" s="13">
        <f t="shared" si="1"/>
        <v>8</v>
      </c>
      <c r="B15" s="14"/>
      <c r="C15" s="62"/>
      <c r="D15" s="10">
        <f t="shared" si="0"/>
        <v>0</v>
      </c>
      <c r="E15" s="54"/>
      <c r="F15" s="54"/>
      <c r="G15" s="54"/>
      <c r="H15" s="54"/>
      <c r="I15" s="54"/>
      <c r="J15" s="54"/>
      <c r="K15" s="54"/>
      <c r="L15" s="11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</row>
    <row r="16" spans="1:104" x14ac:dyDescent="0.25">
      <c r="A16" s="13">
        <f t="shared" si="1"/>
        <v>9</v>
      </c>
      <c r="B16" s="14"/>
      <c r="C16" s="62"/>
      <c r="D16" s="10">
        <f t="shared" si="0"/>
        <v>0</v>
      </c>
      <c r="E16" s="54"/>
      <c r="F16" s="54"/>
      <c r="G16" s="54"/>
      <c r="H16" s="54"/>
      <c r="I16" s="54"/>
      <c r="J16" s="54"/>
      <c r="K16" s="54"/>
      <c r="L16" s="11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</row>
    <row r="17" spans="1:104" x14ac:dyDescent="0.25">
      <c r="A17" s="13">
        <f t="shared" si="1"/>
        <v>10</v>
      </c>
      <c r="B17" s="53"/>
      <c r="C17" s="62"/>
      <c r="D17" s="10">
        <f t="shared" si="0"/>
        <v>0</v>
      </c>
      <c r="E17" s="54"/>
      <c r="F17" s="54"/>
      <c r="G17" s="54"/>
      <c r="H17" s="54"/>
      <c r="I17" s="54"/>
      <c r="J17" s="54"/>
      <c r="K17" s="54"/>
      <c r="L17" s="11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</row>
    <row r="18" spans="1:104" x14ac:dyDescent="0.25">
      <c r="A18" s="13">
        <f t="shared" si="1"/>
        <v>11</v>
      </c>
      <c r="B18" s="14"/>
      <c r="C18" s="62"/>
      <c r="D18" s="10">
        <f t="shared" si="0"/>
        <v>0</v>
      </c>
      <c r="E18" s="54"/>
      <c r="F18" s="54"/>
      <c r="G18" s="54"/>
      <c r="H18" s="54"/>
      <c r="I18" s="54"/>
      <c r="J18" s="54"/>
      <c r="K18" s="54"/>
      <c r="L18" s="11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</row>
    <row r="19" spans="1:104" x14ac:dyDescent="0.25">
      <c r="A19" s="13">
        <f t="shared" si="1"/>
        <v>12</v>
      </c>
      <c r="B19" s="14"/>
      <c r="C19" s="62"/>
      <c r="D19" s="10">
        <f t="shared" si="0"/>
        <v>0</v>
      </c>
      <c r="E19" s="54"/>
      <c r="F19" s="54"/>
      <c r="G19" s="54"/>
      <c r="H19" s="54"/>
      <c r="I19" s="54"/>
      <c r="J19" s="54"/>
      <c r="K19" s="54"/>
      <c r="L19" s="11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</row>
    <row r="20" spans="1:104" x14ac:dyDescent="0.25">
      <c r="A20" s="13">
        <f t="shared" si="1"/>
        <v>13</v>
      </c>
      <c r="B20" s="53"/>
      <c r="C20" s="62"/>
      <c r="D20" s="10">
        <f t="shared" si="0"/>
        <v>0</v>
      </c>
      <c r="E20" s="54"/>
      <c r="F20" s="54"/>
      <c r="G20" s="54"/>
      <c r="H20" s="54"/>
      <c r="I20" s="54"/>
      <c r="J20" s="54"/>
      <c r="K20" s="54"/>
      <c r="L20" s="11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</row>
    <row r="21" spans="1:104" x14ac:dyDescent="0.25">
      <c r="A21" s="13">
        <f t="shared" si="1"/>
        <v>14</v>
      </c>
      <c r="B21" s="14"/>
      <c r="C21" s="62"/>
      <c r="D21" s="10">
        <f t="shared" si="0"/>
        <v>0</v>
      </c>
      <c r="E21" s="54"/>
      <c r="F21" s="54"/>
      <c r="G21" s="54"/>
      <c r="H21" s="54"/>
      <c r="I21" s="54"/>
      <c r="J21" s="54"/>
      <c r="K21" s="54"/>
      <c r="L21" s="11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</row>
    <row r="22" spans="1:104" x14ac:dyDescent="0.25">
      <c r="A22" s="13">
        <f t="shared" si="1"/>
        <v>15</v>
      </c>
      <c r="B22" s="14"/>
      <c r="C22" s="62"/>
      <c r="D22" s="10">
        <f t="shared" si="0"/>
        <v>0</v>
      </c>
      <c r="E22" s="54"/>
      <c r="F22" s="54"/>
      <c r="G22" s="54"/>
      <c r="H22" s="54"/>
      <c r="I22" s="54"/>
      <c r="J22" s="54"/>
      <c r="K22" s="54"/>
      <c r="L22" s="11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</row>
    <row r="23" spans="1:104" x14ac:dyDescent="0.25">
      <c r="A23" s="13">
        <f t="shared" si="1"/>
        <v>16</v>
      </c>
      <c r="B23" s="53"/>
      <c r="C23" s="62"/>
      <c r="D23" s="10">
        <f t="shared" si="0"/>
        <v>0</v>
      </c>
      <c r="E23" s="54"/>
      <c r="F23" s="54"/>
      <c r="G23" s="54"/>
      <c r="H23" s="54"/>
      <c r="I23" s="54"/>
      <c r="J23" s="54"/>
      <c r="K23" s="54"/>
      <c r="L23" s="11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</row>
    <row r="24" spans="1:104" x14ac:dyDescent="0.25">
      <c r="A24" s="13">
        <f t="shared" si="1"/>
        <v>17</v>
      </c>
      <c r="B24" s="14"/>
      <c r="C24" s="62"/>
      <c r="D24" s="10">
        <f t="shared" si="0"/>
        <v>0</v>
      </c>
      <c r="E24" s="54"/>
      <c r="F24" s="54"/>
      <c r="G24" s="54"/>
      <c r="H24" s="54"/>
      <c r="I24" s="54"/>
      <c r="J24" s="54"/>
      <c r="K24" s="54"/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</row>
    <row r="25" spans="1:104" x14ac:dyDescent="0.25">
      <c r="A25" s="13">
        <f t="shared" si="1"/>
        <v>18</v>
      </c>
      <c r="B25" s="14"/>
      <c r="C25" s="62"/>
      <c r="D25" s="10">
        <f t="shared" si="0"/>
        <v>0</v>
      </c>
      <c r="E25" s="54"/>
      <c r="F25" s="54"/>
      <c r="G25" s="54"/>
      <c r="H25" s="54"/>
      <c r="I25" s="54"/>
      <c r="J25" s="54"/>
      <c r="K25" s="54"/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</row>
    <row r="26" spans="1:104" x14ac:dyDescent="0.25">
      <c r="A26" s="13">
        <f t="shared" si="1"/>
        <v>19</v>
      </c>
      <c r="B26" s="53"/>
      <c r="C26" s="62"/>
      <c r="D26" s="10">
        <f t="shared" si="0"/>
        <v>0</v>
      </c>
      <c r="E26" s="54"/>
      <c r="F26" s="54"/>
      <c r="G26" s="54"/>
      <c r="H26" s="54"/>
      <c r="I26" s="54"/>
      <c r="J26" s="54"/>
      <c r="K26" s="54"/>
      <c r="L26" s="11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</row>
    <row r="27" spans="1:104" x14ac:dyDescent="0.25">
      <c r="A27" s="13">
        <f t="shared" si="1"/>
        <v>20</v>
      </c>
      <c r="B27" s="14"/>
      <c r="C27" s="62"/>
      <c r="D27" s="10">
        <f t="shared" si="0"/>
        <v>0</v>
      </c>
      <c r="E27" s="54"/>
      <c r="F27" s="54"/>
      <c r="G27" s="54"/>
      <c r="H27" s="54"/>
      <c r="I27" s="54"/>
      <c r="J27" s="54"/>
      <c r="K27" s="54"/>
      <c r="L27" s="11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</row>
    <row r="28" spans="1:104" x14ac:dyDescent="0.25">
      <c r="A28" s="13">
        <f t="shared" si="1"/>
        <v>21</v>
      </c>
      <c r="B28" s="14"/>
      <c r="C28" s="62"/>
      <c r="D28" s="10">
        <f t="shared" si="0"/>
        <v>0</v>
      </c>
      <c r="E28" s="54"/>
      <c r="F28" s="54"/>
      <c r="G28" s="54"/>
      <c r="H28" s="54"/>
      <c r="I28" s="54"/>
      <c r="J28" s="54"/>
      <c r="K28" s="54"/>
      <c r="L28" s="11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</row>
    <row r="29" spans="1:104" x14ac:dyDescent="0.25">
      <c r="A29" s="13">
        <f t="shared" si="1"/>
        <v>22</v>
      </c>
      <c r="B29" s="53"/>
      <c r="C29" s="62"/>
      <c r="D29" s="10">
        <f t="shared" si="0"/>
        <v>0</v>
      </c>
      <c r="E29" s="54"/>
      <c r="F29" s="54"/>
      <c r="G29" s="54"/>
      <c r="H29" s="54"/>
      <c r="I29" s="54"/>
      <c r="J29" s="54"/>
      <c r="K29" s="54"/>
      <c r="L29" s="11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</row>
    <row r="30" spans="1:104" x14ac:dyDescent="0.25">
      <c r="A30" s="13">
        <f t="shared" si="1"/>
        <v>23</v>
      </c>
      <c r="B30" s="14"/>
      <c r="C30" s="62"/>
      <c r="D30" s="10">
        <f t="shared" si="0"/>
        <v>0</v>
      </c>
      <c r="E30" s="54"/>
      <c r="F30" s="54"/>
      <c r="G30" s="54"/>
      <c r="H30" s="54"/>
      <c r="I30" s="54"/>
      <c r="J30" s="54"/>
      <c r="K30" s="54"/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</row>
    <row r="31" spans="1:104" x14ac:dyDescent="0.25">
      <c r="A31" s="13">
        <f t="shared" si="1"/>
        <v>24</v>
      </c>
      <c r="B31" s="14"/>
      <c r="C31" s="62"/>
      <c r="D31" s="10">
        <f t="shared" si="0"/>
        <v>0</v>
      </c>
      <c r="E31" s="54"/>
      <c r="F31" s="54"/>
      <c r="G31" s="54"/>
      <c r="H31" s="54"/>
      <c r="I31" s="54"/>
      <c r="J31" s="54"/>
      <c r="K31" s="54"/>
      <c r="L31" s="11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</row>
    <row r="32" spans="1:104" x14ac:dyDescent="0.25">
      <c r="A32" s="13">
        <f t="shared" si="1"/>
        <v>25</v>
      </c>
      <c r="B32" s="53"/>
      <c r="C32" s="62"/>
      <c r="D32" s="10">
        <f t="shared" si="0"/>
        <v>0</v>
      </c>
      <c r="E32" s="54"/>
      <c r="F32" s="54"/>
      <c r="G32" s="54"/>
      <c r="H32" s="54"/>
      <c r="I32" s="54"/>
      <c r="J32" s="54"/>
      <c r="K32" s="54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</row>
    <row r="33" spans="1:104" x14ac:dyDescent="0.25">
      <c r="A33" s="13">
        <f t="shared" si="1"/>
        <v>26</v>
      </c>
      <c r="B33" s="61" t="s">
        <v>22</v>
      </c>
      <c r="C33" s="15"/>
      <c r="D33" s="10">
        <f t="shared" si="0"/>
        <v>0</v>
      </c>
      <c r="E33" s="54"/>
      <c r="F33" s="54"/>
      <c r="G33" s="54"/>
      <c r="H33" s="54"/>
      <c r="I33" s="54"/>
      <c r="J33" s="54"/>
      <c r="K33" s="54"/>
      <c r="L33" s="11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</row>
    <row r="34" spans="1:104" x14ac:dyDescent="0.25">
      <c r="A34" s="13">
        <f t="shared" si="1"/>
        <v>27</v>
      </c>
      <c r="B34" s="16"/>
      <c r="C34" s="15"/>
      <c r="D34" s="10"/>
      <c r="E34" s="10"/>
      <c r="F34" s="10"/>
      <c r="G34" s="10"/>
      <c r="H34" s="10"/>
      <c r="I34" s="10"/>
      <c r="J34" s="10"/>
      <c r="K34" s="10"/>
      <c r="L34" s="11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</row>
    <row r="35" spans="1:104" x14ac:dyDescent="0.25">
      <c r="A35" s="13">
        <f t="shared" si="1"/>
        <v>28</v>
      </c>
      <c r="B35" s="17" t="s">
        <v>5</v>
      </c>
      <c r="C35" s="18"/>
      <c r="D35" s="10">
        <f t="shared" ref="D35:K35" si="2">SUM(D7:D34)</f>
        <v>0</v>
      </c>
      <c r="E35" s="10">
        <f t="shared" si="2"/>
        <v>0</v>
      </c>
      <c r="F35" s="10">
        <f t="shared" si="2"/>
        <v>0</v>
      </c>
      <c r="G35" s="10">
        <f t="shared" si="2"/>
        <v>0</v>
      </c>
      <c r="H35" s="10">
        <f t="shared" si="2"/>
        <v>0</v>
      </c>
      <c r="I35" s="10">
        <f t="shared" si="2"/>
        <v>0</v>
      </c>
      <c r="J35" s="10">
        <f t="shared" si="2"/>
        <v>0</v>
      </c>
      <c r="K35" s="10">
        <f t="shared" si="2"/>
        <v>0</v>
      </c>
      <c r="L35" s="11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1:104" x14ac:dyDescent="0.25">
      <c r="A36" s="13">
        <f t="shared" si="1"/>
        <v>29</v>
      </c>
      <c r="B36" s="17"/>
      <c r="C36" s="18"/>
      <c r="D36" s="10"/>
      <c r="E36" s="10"/>
      <c r="F36" s="10"/>
      <c r="G36" s="10"/>
      <c r="H36" s="10"/>
      <c r="I36" s="10"/>
      <c r="J36" s="10"/>
      <c r="K36" s="10"/>
      <c r="L36" s="11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1:104" ht="15.75" thickBot="1" x14ac:dyDescent="0.3">
      <c r="A37" s="13">
        <f t="shared" si="1"/>
        <v>30</v>
      </c>
      <c r="B37" s="19" t="s">
        <v>6</v>
      </c>
      <c r="C37" s="18"/>
      <c r="D37" s="20">
        <f>SUM(E37:K37)</f>
        <v>0</v>
      </c>
      <c r="E37" s="55"/>
      <c r="F37" s="55"/>
      <c r="G37" s="55"/>
      <c r="H37" s="55"/>
      <c r="I37" s="55"/>
      <c r="J37" s="55"/>
      <c r="K37" s="55"/>
      <c r="L37" s="21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1:104" ht="15.75" thickBot="1" x14ac:dyDescent="0.3">
      <c r="A38" s="13">
        <f>A37+1</f>
        <v>31</v>
      </c>
      <c r="B38" s="22" t="s">
        <v>7</v>
      </c>
      <c r="C38" s="23"/>
      <c r="D38" s="24">
        <f>+D37+D35</f>
        <v>0</v>
      </c>
      <c r="E38" s="24">
        <f t="shared" ref="E38:K38" si="3">+E37+E35</f>
        <v>0</v>
      </c>
      <c r="F38" s="24">
        <f t="shared" si="3"/>
        <v>0</v>
      </c>
      <c r="G38" s="24">
        <f t="shared" si="3"/>
        <v>0</v>
      </c>
      <c r="H38" s="24">
        <f t="shared" si="3"/>
        <v>0</v>
      </c>
      <c r="I38" s="24">
        <f t="shared" si="3"/>
        <v>0</v>
      </c>
      <c r="J38" s="24">
        <f t="shared" si="3"/>
        <v>0</v>
      </c>
      <c r="K38" s="24">
        <f t="shared" si="3"/>
        <v>0</v>
      </c>
      <c r="L38" s="2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</row>
    <row r="39" spans="1:104" ht="15.75" thickBot="1" x14ac:dyDescent="0.3">
      <c r="A39" s="26"/>
      <c r="B39" s="27"/>
      <c r="C39" s="28"/>
      <c r="D39" s="56"/>
      <c r="E39" s="56"/>
      <c r="F39" s="56"/>
      <c r="G39" s="56"/>
      <c r="H39" s="56"/>
      <c r="I39" s="56"/>
      <c r="J39" s="56"/>
      <c r="K39" s="57"/>
      <c r="L39" s="58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</row>
    <row r="40" spans="1:104" ht="18.75" hidden="1" x14ac:dyDescent="0.3">
      <c r="A40" s="29" t="s">
        <v>29</v>
      </c>
      <c r="B40" s="30"/>
      <c r="C40" s="31"/>
      <c r="D40" s="32"/>
      <c r="E40" s="32"/>
      <c r="F40" s="32"/>
      <c r="G40" s="32"/>
      <c r="H40" s="32"/>
      <c r="I40" s="32"/>
      <c r="J40" s="32"/>
      <c r="K40" s="32"/>
      <c r="L40" s="33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</row>
    <row r="41" spans="1:104" hidden="1" x14ac:dyDescent="0.25">
      <c r="A41" s="13">
        <f>A38+1</f>
        <v>32</v>
      </c>
      <c r="B41" s="14"/>
      <c r="C41" s="62"/>
      <c r="D41" s="10">
        <f t="shared" ref="D41:D48" si="4">SUM(E41:K41)</f>
        <v>0</v>
      </c>
      <c r="E41" s="54"/>
      <c r="F41" s="54"/>
      <c r="G41" s="54"/>
      <c r="H41" s="54"/>
      <c r="I41" s="54"/>
      <c r="J41" s="54"/>
      <c r="K41" s="54"/>
      <c r="L41" s="1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</row>
    <row r="42" spans="1:104" hidden="1" x14ac:dyDescent="0.25">
      <c r="A42" s="13">
        <f>A41+1</f>
        <v>33</v>
      </c>
      <c r="B42" s="14"/>
      <c r="C42" s="62"/>
      <c r="D42" s="10">
        <f t="shared" si="4"/>
        <v>0</v>
      </c>
      <c r="E42" s="54"/>
      <c r="F42" s="54"/>
      <c r="G42" s="54"/>
      <c r="H42" s="54"/>
      <c r="I42" s="54"/>
      <c r="J42" s="54"/>
      <c r="K42" s="54"/>
      <c r="L42" s="1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</row>
    <row r="43" spans="1:104" hidden="1" x14ac:dyDescent="0.25">
      <c r="A43" s="13">
        <f t="shared" ref="A43:A53" si="5">A42+1</f>
        <v>34</v>
      </c>
      <c r="B43" s="14"/>
      <c r="C43" s="62"/>
      <c r="D43" s="10">
        <f t="shared" si="4"/>
        <v>0</v>
      </c>
      <c r="E43" s="54"/>
      <c r="F43" s="54"/>
      <c r="G43" s="54"/>
      <c r="H43" s="54"/>
      <c r="I43" s="54"/>
      <c r="J43" s="54"/>
      <c r="K43" s="54"/>
      <c r="L43" s="1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</row>
    <row r="44" spans="1:104" hidden="1" x14ac:dyDescent="0.25">
      <c r="A44" s="13">
        <f t="shared" si="5"/>
        <v>35</v>
      </c>
      <c r="B44" s="14"/>
      <c r="C44" s="62"/>
      <c r="D44" s="10">
        <f t="shared" si="4"/>
        <v>0</v>
      </c>
      <c r="E44" s="54"/>
      <c r="F44" s="54"/>
      <c r="G44" s="54"/>
      <c r="H44" s="54"/>
      <c r="I44" s="54"/>
      <c r="J44" s="54"/>
      <c r="K44" s="54"/>
      <c r="L44" s="11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1:104" hidden="1" x14ac:dyDescent="0.25">
      <c r="A45" s="13">
        <f t="shared" si="5"/>
        <v>36</v>
      </c>
      <c r="B45" s="14"/>
      <c r="C45" s="62"/>
      <c r="D45" s="10">
        <f t="shared" si="4"/>
        <v>0</v>
      </c>
      <c r="E45" s="54"/>
      <c r="F45" s="54"/>
      <c r="G45" s="54"/>
      <c r="H45" s="54"/>
      <c r="I45" s="54"/>
      <c r="J45" s="54"/>
      <c r="K45" s="54"/>
      <c r="L45" s="11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</row>
    <row r="46" spans="1:104" hidden="1" x14ac:dyDescent="0.25">
      <c r="A46" s="13">
        <f t="shared" si="5"/>
        <v>37</v>
      </c>
      <c r="B46" s="14"/>
      <c r="C46" s="62"/>
      <c r="D46" s="10">
        <f t="shared" si="4"/>
        <v>0</v>
      </c>
      <c r="E46" s="54"/>
      <c r="F46" s="54"/>
      <c r="G46" s="54"/>
      <c r="H46" s="54"/>
      <c r="I46" s="54"/>
      <c r="J46" s="54"/>
      <c r="K46" s="54"/>
      <c r="L46" s="11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</row>
    <row r="47" spans="1:104" hidden="1" x14ac:dyDescent="0.25">
      <c r="A47" s="13">
        <f t="shared" si="5"/>
        <v>38</v>
      </c>
      <c r="B47" s="14"/>
      <c r="C47" s="62"/>
      <c r="D47" s="10">
        <f t="shared" si="4"/>
        <v>0</v>
      </c>
      <c r="E47" s="54"/>
      <c r="F47" s="54"/>
      <c r="G47" s="54"/>
      <c r="H47" s="54"/>
      <c r="I47" s="54"/>
      <c r="J47" s="54"/>
      <c r="K47" s="54"/>
      <c r="L47" s="11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</row>
    <row r="48" spans="1:104" hidden="1" x14ac:dyDescent="0.25">
      <c r="A48" s="13">
        <f t="shared" si="5"/>
        <v>39</v>
      </c>
      <c r="B48" s="61" t="s">
        <v>23</v>
      </c>
      <c r="C48" s="15"/>
      <c r="D48" s="10">
        <f t="shared" si="4"/>
        <v>0</v>
      </c>
      <c r="E48" s="54"/>
      <c r="F48" s="54"/>
      <c r="G48" s="54"/>
      <c r="H48" s="54"/>
      <c r="I48" s="54"/>
      <c r="J48" s="54"/>
      <c r="K48" s="54"/>
      <c r="L48" s="11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</row>
    <row r="49" spans="1:104" hidden="1" x14ac:dyDescent="0.25">
      <c r="A49" s="13">
        <f t="shared" si="5"/>
        <v>40</v>
      </c>
      <c r="B49" s="16"/>
      <c r="C49" s="15"/>
      <c r="D49" s="10"/>
      <c r="E49" s="10"/>
      <c r="F49" s="10"/>
      <c r="G49" s="10"/>
      <c r="H49" s="10"/>
      <c r="I49" s="10"/>
      <c r="J49" s="10"/>
      <c r="K49" s="10"/>
      <c r="L49" s="11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</row>
    <row r="50" spans="1:104" hidden="1" x14ac:dyDescent="0.25">
      <c r="A50" s="13">
        <f t="shared" si="5"/>
        <v>41</v>
      </c>
      <c r="B50" s="17" t="s">
        <v>8</v>
      </c>
      <c r="C50" s="18"/>
      <c r="D50" s="10">
        <f t="shared" ref="D50:L50" si="6">SUM(D40:D49)</f>
        <v>0</v>
      </c>
      <c r="E50" s="10">
        <f t="shared" si="6"/>
        <v>0</v>
      </c>
      <c r="F50" s="10">
        <f t="shared" si="6"/>
        <v>0</v>
      </c>
      <c r="G50" s="10">
        <f t="shared" si="6"/>
        <v>0</v>
      </c>
      <c r="H50" s="10">
        <f t="shared" si="6"/>
        <v>0</v>
      </c>
      <c r="I50" s="10">
        <f t="shared" si="6"/>
        <v>0</v>
      </c>
      <c r="J50" s="10">
        <f t="shared" si="6"/>
        <v>0</v>
      </c>
      <c r="K50" s="10">
        <f t="shared" si="6"/>
        <v>0</v>
      </c>
      <c r="L50" s="11">
        <f t="shared" si="6"/>
        <v>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</row>
    <row r="51" spans="1:104" hidden="1" x14ac:dyDescent="0.25">
      <c r="A51" s="13">
        <f t="shared" si="5"/>
        <v>42</v>
      </c>
      <c r="B51" s="17"/>
      <c r="C51" s="18"/>
      <c r="D51" s="10"/>
      <c r="E51" s="10"/>
      <c r="F51" s="10"/>
      <c r="G51" s="10"/>
      <c r="H51" s="10"/>
      <c r="I51" s="10"/>
      <c r="J51" s="10"/>
      <c r="K51" s="10"/>
      <c r="L51" s="11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</row>
    <row r="52" spans="1:104" ht="15.75" hidden="1" thickBot="1" x14ac:dyDescent="0.3">
      <c r="A52" s="13">
        <f t="shared" si="5"/>
        <v>43</v>
      </c>
      <c r="B52" s="34" t="s">
        <v>9</v>
      </c>
      <c r="C52" s="18"/>
      <c r="D52" s="20">
        <f>SUM(E52:K52)</f>
        <v>0</v>
      </c>
      <c r="E52" s="55"/>
      <c r="F52" s="55"/>
      <c r="G52" s="55"/>
      <c r="H52" s="55"/>
      <c r="I52" s="55"/>
      <c r="J52" s="55"/>
      <c r="K52" s="55"/>
      <c r="L52" s="21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</row>
    <row r="53" spans="1:104" hidden="1" x14ac:dyDescent="0.25">
      <c r="A53" s="13">
        <f t="shared" si="5"/>
        <v>44</v>
      </c>
      <c r="B53" s="17" t="s">
        <v>10</v>
      </c>
      <c r="C53" s="15"/>
      <c r="D53" s="32">
        <f>+D52+D50</f>
        <v>0</v>
      </c>
      <c r="E53" s="32">
        <f t="shared" ref="E53:K53" si="7">+E52+E50</f>
        <v>0</v>
      </c>
      <c r="F53" s="32">
        <f t="shared" si="7"/>
        <v>0</v>
      </c>
      <c r="G53" s="32">
        <f t="shared" si="7"/>
        <v>0</v>
      </c>
      <c r="H53" s="32">
        <f t="shared" si="7"/>
        <v>0</v>
      </c>
      <c r="I53" s="32">
        <f t="shared" si="7"/>
        <v>0</v>
      </c>
      <c r="J53" s="32">
        <f t="shared" ref="J53" si="8">+J52+J50</f>
        <v>0</v>
      </c>
      <c r="K53" s="32">
        <f t="shared" si="7"/>
        <v>0</v>
      </c>
      <c r="L53" s="25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</row>
    <row r="54" spans="1:104" ht="15.75" hidden="1" thickBot="1" x14ac:dyDescent="0.3">
      <c r="A54" s="35">
        <f>A53+1</f>
        <v>45</v>
      </c>
      <c r="B54" s="36" t="s">
        <v>11</v>
      </c>
      <c r="C54" s="37"/>
      <c r="D54" s="38" t="e">
        <f>D53/D60</f>
        <v>#DIV/0!</v>
      </c>
      <c r="E54" s="38" t="e">
        <f t="shared" ref="E54:K54" si="9">E53/E60</f>
        <v>#DIV/0!</v>
      </c>
      <c r="F54" s="38" t="e">
        <f t="shared" si="9"/>
        <v>#DIV/0!</v>
      </c>
      <c r="G54" s="38" t="e">
        <f t="shared" si="9"/>
        <v>#DIV/0!</v>
      </c>
      <c r="H54" s="38" t="e">
        <f t="shared" si="9"/>
        <v>#DIV/0!</v>
      </c>
      <c r="I54" s="38" t="e">
        <f t="shared" si="9"/>
        <v>#DIV/0!</v>
      </c>
      <c r="J54" s="38" t="e">
        <f t="shared" ref="J54" si="10">J53/J60</f>
        <v>#DIV/0!</v>
      </c>
      <c r="K54" s="38" t="e">
        <f t="shared" si="9"/>
        <v>#DIV/0!</v>
      </c>
      <c r="L54" s="25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</row>
    <row r="55" spans="1:104" ht="15.75" hidden="1" thickBot="1" x14ac:dyDescent="0.3">
      <c r="A55" s="26"/>
      <c r="B55" s="27"/>
      <c r="C55" s="28"/>
      <c r="D55" s="56"/>
      <c r="E55" s="56"/>
      <c r="F55" s="56"/>
      <c r="G55" s="56"/>
      <c r="H55" s="56"/>
      <c r="I55" s="56"/>
      <c r="J55" s="56"/>
      <c r="K55" s="57"/>
      <c r="L55" s="58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</row>
    <row r="56" spans="1:104" x14ac:dyDescent="0.25">
      <c r="A56" s="39">
        <f>A54+1</f>
        <v>46</v>
      </c>
      <c r="B56" s="40" t="s">
        <v>12</v>
      </c>
      <c r="C56" s="31"/>
      <c r="D56" s="32">
        <f>+D50+D35</f>
        <v>0</v>
      </c>
      <c r="E56" s="32">
        <f t="shared" ref="D56:L56" si="11">+E50+E35</f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ref="J56" si="12">+J50+J35</f>
        <v>0</v>
      </c>
      <c r="K56" s="32">
        <f t="shared" si="11"/>
        <v>0</v>
      </c>
      <c r="L56" s="33">
        <f t="shared" si="11"/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</row>
    <row r="57" spans="1:104" x14ac:dyDescent="0.25">
      <c r="A57" s="39">
        <f>A56+1</f>
        <v>47</v>
      </c>
      <c r="B57" s="41" t="s">
        <v>13</v>
      </c>
      <c r="C57" s="9"/>
      <c r="D57" s="10">
        <f t="shared" ref="D57:K57" si="13">+D52+D37</f>
        <v>0</v>
      </c>
      <c r="E57" s="10">
        <f t="shared" si="13"/>
        <v>0</v>
      </c>
      <c r="F57" s="10">
        <f t="shared" si="13"/>
        <v>0</v>
      </c>
      <c r="G57" s="10">
        <f t="shared" si="13"/>
        <v>0</v>
      </c>
      <c r="H57" s="10">
        <f t="shared" si="13"/>
        <v>0</v>
      </c>
      <c r="I57" s="10">
        <f t="shared" si="13"/>
        <v>0</v>
      </c>
      <c r="J57" s="10">
        <f t="shared" ref="J57" si="14">+J52+J37</f>
        <v>0</v>
      </c>
      <c r="K57" s="10">
        <f t="shared" si="13"/>
        <v>0</v>
      </c>
      <c r="L57" s="11"/>
      <c r="M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</row>
    <row r="58" spans="1:104" x14ac:dyDescent="0.25">
      <c r="A58" s="39">
        <f t="shared" ref="A58:A60" si="15">A57+1</f>
        <v>48</v>
      </c>
      <c r="B58" s="41" t="s">
        <v>14</v>
      </c>
      <c r="C58" s="9"/>
      <c r="D58" s="10">
        <f t="shared" ref="D58:K58" si="16">SUM(D56:D57)</f>
        <v>0</v>
      </c>
      <c r="E58" s="10">
        <f t="shared" si="16"/>
        <v>0</v>
      </c>
      <c r="F58" s="10">
        <f t="shared" si="16"/>
        <v>0</v>
      </c>
      <c r="G58" s="10">
        <f t="shared" si="16"/>
        <v>0</v>
      </c>
      <c r="H58" s="10">
        <f t="shared" si="16"/>
        <v>0</v>
      </c>
      <c r="I58" s="10">
        <f t="shared" si="16"/>
        <v>0</v>
      </c>
      <c r="J58" s="10">
        <f t="shared" ref="J58" si="17">SUM(J56:J57)</f>
        <v>0</v>
      </c>
      <c r="K58" s="10">
        <f t="shared" si="16"/>
        <v>0</v>
      </c>
      <c r="L58" s="11">
        <f>SUM(L56:L56)</f>
        <v>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</row>
    <row r="59" spans="1:104" ht="15.75" thickBot="1" x14ac:dyDescent="0.3">
      <c r="A59" s="39">
        <f t="shared" si="15"/>
        <v>49</v>
      </c>
      <c r="B59" s="42" t="s">
        <v>21</v>
      </c>
      <c r="C59" s="31"/>
      <c r="D59" s="20">
        <f>SUM(E59:K59)</f>
        <v>0</v>
      </c>
      <c r="E59" s="55"/>
      <c r="F59" s="55"/>
      <c r="G59" s="55"/>
      <c r="H59" s="55"/>
      <c r="I59" s="55"/>
      <c r="J59" s="55"/>
      <c r="K59" s="55"/>
      <c r="L59" s="21">
        <v>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</row>
    <row r="60" spans="1:104" x14ac:dyDescent="0.25">
      <c r="A60" s="39">
        <f t="shared" si="15"/>
        <v>50</v>
      </c>
      <c r="B60" s="41" t="s">
        <v>15</v>
      </c>
      <c r="C60" s="9"/>
      <c r="D60" s="32">
        <f>SUM(E60:K60)</f>
        <v>0</v>
      </c>
      <c r="E60" s="32">
        <f t="shared" ref="E60:L60" si="18">SUM(E58:E59)</f>
        <v>0</v>
      </c>
      <c r="F60" s="32">
        <f t="shared" si="18"/>
        <v>0</v>
      </c>
      <c r="G60" s="32">
        <f t="shared" si="18"/>
        <v>0</v>
      </c>
      <c r="H60" s="32">
        <f t="shared" si="18"/>
        <v>0</v>
      </c>
      <c r="I60" s="32">
        <f t="shared" si="18"/>
        <v>0</v>
      </c>
      <c r="J60" s="32">
        <f t="shared" ref="J60" si="19">SUM(J58:J59)</f>
        <v>0</v>
      </c>
      <c r="K60" s="32">
        <f t="shared" si="18"/>
        <v>0</v>
      </c>
      <c r="L60" s="33">
        <f t="shared" si="18"/>
        <v>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</row>
    <row r="61" spans="1:104" ht="15.75" thickBot="1" x14ac:dyDescent="0.3">
      <c r="A61" s="35">
        <f>+A60+1</f>
        <v>51</v>
      </c>
      <c r="B61" s="43" t="s">
        <v>16</v>
      </c>
      <c r="C61" s="44"/>
      <c r="D61" s="45" t="e">
        <f t="shared" ref="D61:L61" si="20">D59/D60</f>
        <v>#DIV/0!</v>
      </c>
      <c r="E61" s="46" t="e">
        <f t="shared" si="20"/>
        <v>#DIV/0!</v>
      </c>
      <c r="F61" s="46" t="e">
        <f t="shared" si="20"/>
        <v>#DIV/0!</v>
      </c>
      <c r="G61" s="46" t="e">
        <f t="shared" si="20"/>
        <v>#DIV/0!</v>
      </c>
      <c r="H61" s="46" t="e">
        <f t="shared" si="20"/>
        <v>#DIV/0!</v>
      </c>
      <c r="I61" s="46" t="e">
        <f t="shared" si="20"/>
        <v>#DIV/0!</v>
      </c>
      <c r="J61" s="46" t="e">
        <f t="shared" ref="J61" si="21">J59/J60</f>
        <v>#DIV/0!</v>
      </c>
      <c r="K61" s="46" t="e">
        <f t="shared" si="20"/>
        <v>#DIV/0!</v>
      </c>
      <c r="L61" s="47" t="e">
        <f t="shared" si="20"/>
        <v>#DIV/0!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</row>
    <row r="62" spans="1:104" ht="15.75" thickBot="1" x14ac:dyDescent="0.3">
      <c r="A62" s="26"/>
      <c r="B62" s="27"/>
      <c r="C62" s="28"/>
      <c r="D62" s="59"/>
      <c r="E62" s="56"/>
      <c r="F62" s="56"/>
      <c r="G62" s="56"/>
      <c r="H62" s="56"/>
      <c r="I62" s="56"/>
      <c r="J62" s="56"/>
      <c r="K62" s="57"/>
      <c r="L62" s="58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</row>
    <row r="63" spans="1:104" hidden="1" x14ac:dyDescent="0.25">
      <c r="A63" s="39">
        <f>+A61+1</f>
        <v>52</v>
      </c>
      <c r="B63" s="40" t="s">
        <v>20</v>
      </c>
      <c r="C63" s="31"/>
      <c r="D63" s="48">
        <f>SUM(E63:K63)</f>
        <v>0</v>
      </c>
      <c r="E63" s="60">
        <f>E58</f>
        <v>0</v>
      </c>
      <c r="F63" s="60">
        <f>F58</f>
        <v>0</v>
      </c>
      <c r="G63" s="60">
        <f>G58</f>
        <v>0</v>
      </c>
      <c r="H63" s="60">
        <f>H58</f>
        <v>0</v>
      </c>
      <c r="I63" s="60">
        <f>I58</f>
        <v>0</v>
      </c>
      <c r="J63" s="60">
        <f>J58</f>
        <v>0</v>
      </c>
      <c r="K63" s="60">
        <f>K58</f>
        <v>0</v>
      </c>
      <c r="L63" s="49">
        <v>1.375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</row>
    <row r="64" spans="1:104" ht="15.75" hidden="1" thickBot="1" x14ac:dyDescent="0.3">
      <c r="A64" s="13">
        <f>+A63+1</f>
        <v>53</v>
      </c>
      <c r="B64" s="42" t="s">
        <v>17</v>
      </c>
      <c r="C64" s="31"/>
      <c r="D64" s="64">
        <f>D65-D63</f>
        <v>0</v>
      </c>
      <c r="E64" s="65"/>
      <c r="F64" s="65"/>
      <c r="G64" s="65"/>
      <c r="H64" s="65"/>
      <c r="I64" s="65"/>
      <c r="J64" s="65"/>
      <c r="K64" s="65"/>
      <c r="L64" s="66">
        <f>L65-L63</f>
        <v>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</row>
    <row r="65" spans="1:104" x14ac:dyDescent="0.25">
      <c r="A65" s="13">
        <f>+A64+1</f>
        <v>54</v>
      </c>
      <c r="B65" s="41" t="s">
        <v>18</v>
      </c>
      <c r="C65" s="9"/>
      <c r="D65" s="48">
        <f>SUM(E65:K65)</f>
        <v>0</v>
      </c>
      <c r="E65" s="63">
        <f t="shared" ref="E65:K65" si="22">SUM(E63:E64)</f>
        <v>0</v>
      </c>
      <c r="F65" s="63">
        <f t="shared" si="22"/>
        <v>0</v>
      </c>
      <c r="G65" s="63">
        <f t="shared" si="22"/>
        <v>0</v>
      </c>
      <c r="H65" s="63">
        <f t="shared" si="22"/>
        <v>0</v>
      </c>
      <c r="I65" s="63">
        <f t="shared" si="22"/>
        <v>0</v>
      </c>
      <c r="J65" s="63">
        <f t="shared" ref="J65" si="23">SUM(J63:J64)</f>
        <v>0</v>
      </c>
      <c r="K65" s="63">
        <f t="shared" si="22"/>
        <v>0</v>
      </c>
      <c r="L65" s="50">
        <v>1.375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</row>
    <row r="66" spans="1:104" ht="15.75" thickBot="1" x14ac:dyDescent="0.3">
      <c r="A66" s="13">
        <f>+A65+1</f>
        <v>55</v>
      </c>
      <c r="B66" s="51" t="s">
        <v>19</v>
      </c>
      <c r="C66" s="9"/>
      <c r="D66" s="10" t="e">
        <f t="shared" ref="D66:L66" si="24">D58/D65</f>
        <v>#DIV/0!</v>
      </c>
      <c r="E66" s="10" t="e">
        <f t="shared" si="24"/>
        <v>#DIV/0!</v>
      </c>
      <c r="F66" s="10" t="e">
        <f t="shared" si="24"/>
        <v>#DIV/0!</v>
      </c>
      <c r="G66" s="10" t="e">
        <f t="shared" si="24"/>
        <v>#DIV/0!</v>
      </c>
      <c r="H66" s="10" t="e">
        <f t="shared" si="24"/>
        <v>#DIV/0!</v>
      </c>
      <c r="I66" s="10" t="e">
        <f t="shared" si="24"/>
        <v>#DIV/0!</v>
      </c>
      <c r="J66" s="10" t="e">
        <f t="shared" ref="J66" si="25">J58/J65</f>
        <v>#DIV/0!</v>
      </c>
      <c r="K66" s="10" t="e">
        <f t="shared" si="24"/>
        <v>#DIV/0!</v>
      </c>
      <c r="L66" s="11">
        <f t="shared" si="24"/>
        <v>0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</row>
    <row r="67" spans="1:104" ht="15.75" thickBot="1" x14ac:dyDescent="0.3">
      <c r="A67" s="26"/>
      <c r="B67" s="27"/>
      <c r="C67" s="28"/>
      <c r="D67" s="28"/>
      <c r="E67" s="56"/>
      <c r="F67" s="56"/>
      <c r="G67" s="56"/>
      <c r="H67" s="56"/>
      <c r="I67" s="56"/>
      <c r="J67" s="56"/>
      <c r="K67" s="57"/>
      <c r="L67" s="58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</row>
    <row r="68" spans="1:104" ht="15.75" thickBot="1" x14ac:dyDescent="0.3">
      <c r="A68" s="73">
        <f>+A66+1</f>
        <v>56</v>
      </c>
      <c r="B68" s="74" t="s">
        <v>30</v>
      </c>
      <c r="C68" s="87"/>
      <c r="D68" s="75"/>
      <c r="E68" s="75"/>
      <c r="F68" s="75"/>
      <c r="G68" s="91"/>
      <c r="H68" s="75"/>
      <c r="I68" s="75"/>
      <c r="J68" s="75"/>
      <c r="K68" s="75"/>
      <c r="L68" s="76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</row>
    <row r="69" spans="1:104" x14ac:dyDescent="0.25">
      <c r="A69" s="73">
        <f>+A68+1</f>
        <v>57</v>
      </c>
      <c r="B69" s="77" t="s">
        <v>31</v>
      </c>
      <c r="C69" s="15"/>
      <c r="D69" s="10"/>
      <c r="E69" s="10"/>
      <c r="F69" s="10"/>
      <c r="G69" s="92"/>
      <c r="H69" s="10"/>
      <c r="I69" s="10"/>
      <c r="J69" s="10"/>
      <c r="K69" s="10"/>
      <c r="L69" s="67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</row>
    <row r="70" spans="1:104" ht="15.75" thickBot="1" x14ac:dyDescent="0.3">
      <c r="A70" s="85">
        <f>+A69+1</f>
        <v>58</v>
      </c>
      <c r="B70" s="86" t="s">
        <v>32</v>
      </c>
      <c r="C70" s="37"/>
      <c r="D70" s="78"/>
      <c r="E70" s="78"/>
      <c r="F70" s="78"/>
      <c r="G70" s="38" t="e">
        <f>G69/G60</f>
        <v>#DIV/0!</v>
      </c>
      <c r="H70" s="78"/>
      <c r="I70" s="78"/>
      <c r="J70" s="78"/>
      <c r="K70" s="78"/>
      <c r="L70" s="79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</row>
    <row r="71" spans="1:104" ht="15.75" thickBot="1" x14ac:dyDescent="0.3">
      <c r="A71" s="80"/>
      <c r="B71" s="81"/>
      <c r="C71" s="82"/>
      <c r="D71" s="59"/>
      <c r="E71" s="59"/>
      <c r="F71" s="59"/>
      <c r="G71" s="59"/>
      <c r="H71" s="59"/>
      <c r="I71" s="59"/>
      <c r="J71" s="59"/>
      <c r="K71" s="83"/>
      <c r="L71" s="84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</row>
    <row r="72" spans="1:104" ht="15.75" thickBot="1" x14ac:dyDescent="0.3">
      <c r="A72" s="88"/>
      <c r="B72" s="68"/>
      <c r="C72" s="69"/>
      <c r="D72" s="69"/>
      <c r="E72" s="70"/>
      <c r="F72" s="70"/>
      <c r="G72" s="70"/>
      <c r="H72" s="70"/>
      <c r="I72" s="70"/>
      <c r="J72" s="70"/>
      <c r="K72" s="71"/>
      <c r="L72" s="7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</row>
    <row r="73" spans="1:104" ht="15.75" thickTop="1" x14ac:dyDescent="0.25">
      <c r="C7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</row>
    <row r="74" spans="1:104" x14ac:dyDescent="0.25">
      <c r="A74" s="89" t="s">
        <v>33</v>
      </c>
      <c r="B74" s="90"/>
      <c r="C7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</row>
    <row r="75" spans="1:104" x14ac:dyDescent="0.25">
      <c r="C75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</row>
    <row r="76" spans="1:104" x14ac:dyDescent="0.25">
      <c r="A76" t="s">
        <v>34</v>
      </c>
      <c r="C76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</row>
    <row r="77" spans="1:104" x14ac:dyDescent="0.25">
      <c r="C77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</row>
    <row r="78" spans="1:104" x14ac:dyDescent="0.25">
      <c r="C7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</row>
    <row r="79" spans="1:104" x14ac:dyDescent="0.25">
      <c r="C7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</row>
    <row r="80" spans="1:104" x14ac:dyDescent="0.25">
      <c r="C8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</row>
    <row r="81" spans="3:104" x14ac:dyDescent="0.25">
      <c r="C8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</row>
    <row r="82" spans="3:104" x14ac:dyDescent="0.25">
      <c r="C8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</row>
    <row r="83" spans="3:104" x14ac:dyDescent="0.25">
      <c r="C8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</row>
    <row r="84" spans="3:104" x14ac:dyDescent="0.25">
      <c r="C8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</row>
    <row r="85" spans="3:104" x14ac:dyDescent="0.25">
      <c r="C85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</row>
    <row r="86" spans="3:104" x14ac:dyDescent="0.25">
      <c r="C86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</row>
    <row r="87" spans="3:104" x14ac:dyDescent="0.25">
      <c r="C87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</row>
    <row r="88" spans="3:104" x14ac:dyDescent="0.25">
      <c r="C8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</row>
    <row r="89" spans="3:104" x14ac:dyDescent="0.25">
      <c r="C8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</row>
    <row r="90" spans="3:104" x14ac:dyDescent="0.25">
      <c r="C90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</row>
    <row r="91" spans="3:104" x14ac:dyDescent="0.25">
      <c r="C9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</row>
    <row r="92" spans="3:104" x14ac:dyDescent="0.25">
      <c r="C9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</row>
    <row r="93" spans="3:104" x14ac:dyDescent="0.25">
      <c r="C9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</row>
    <row r="94" spans="3:104" x14ac:dyDescent="0.25">
      <c r="C9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</row>
    <row r="95" spans="3:104" x14ac:dyDescent="0.25">
      <c r="C95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</row>
    <row r="96" spans="3:104" x14ac:dyDescent="0.25">
      <c r="C96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</row>
    <row r="97" spans="3:104" x14ac:dyDescent="0.25">
      <c r="C9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</row>
    <row r="98" spans="3:104" x14ac:dyDescent="0.25">
      <c r="C98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</row>
    <row r="99" spans="3:104" x14ac:dyDescent="0.25">
      <c r="C9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</row>
    <row r="100" spans="3:104" x14ac:dyDescent="0.25">
      <c r="C100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</row>
    <row r="101" spans="3:104" x14ac:dyDescent="0.25">
      <c r="C10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</row>
    <row r="102" spans="3:104" x14ac:dyDescent="0.25">
      <c r="C10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</row>
    <row r="103" spans="3:104" x14ac:dyDescent="0.25">
      <c r="C10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</row>
    <row r="104" spans="3:104" x14ac:dyDescent="0.25">
      <c r="C10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</row>
    <row r="105" spans="3:104" x14ac:dyDescent="0.25">
      <c r="C105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</row>
    <row r="106" spans="3:104" x14ac:dyDescent="0.25">
      <c r="C106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</row>
    <row r="107" spans="3:104" x14ac:dyDescent="0.25">
      <c r="C107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</row>
    <row r="108" spans="3:104" x14ac:dyDescent="0.25">
      <c r="C108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</row>
    <row r="109" spans="3:104" x14ac:dyDescent="0.25">
      <c r="C109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</row>
    <row r="110" spans="3:104" x14ac:dyDescent="0.25">
      <c r="C110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</row>
    <row r="111" spans="3:104" x14ac:dyDescent="0.25">
      <c r="C1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</row>
    <row r="112" spans="3:104" x14ac:dyDescent="0.25">
      <c r="C1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</row>
    <row r="113" spans="3:104" x14ac:dyDescent="0.25">
      <c r="C113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</row>
    <row r="114" spans="3:104" x14ac:dyDescent="0.25">
      <c r="C1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</row>
    <row r="115" spans="3:104" x14ac:dyDescent="0.25">
      <c r="C115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</row>
    <row r="116" spans="3:104" x14ac:dyDescent="0.25">
      <c r="C116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</row>
    <row r="117" spans="3:104" x14ac:dyDescent="0.25">
      <c r="C117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</row>
    <row r="118" spans="3:104" x14ac:dyDescent="0.25">
      <c r="C118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</row>
    <row r="119" spans="3:104" x14ac:dyDescent="0.25">
      <c r="C119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</row>
    <row r="120" spans="3:104" x14ac:dyDescent="0.25">
      <c r="C120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</row>
    <row r="121" spans="3:104" x14ac:dyDescent="0.25">
      <c r="C12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</row>
    <row r="122" spans="3:104" x14ac:dyDescent="0.25">
      <c r="C12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</row>
    <row r="123" spans="3:104" x14ac:dyDescent="0.25">
      <c r="C12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</row>
    <row r="124" spans="3:104" x14ac:dyDescent="0.25">
      <c r="C12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</row>
    <row r="125" spans="3:104" x14ac:dyDescent="0.25">
      <c r="C125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</row>
    <row r="126" spans="3:104" x14ac:dyDescent="0.25">
      <c r="C126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</row>
    <row r="127" spans="3:104" x14ac:dyDescent="0.25">
      <c r="C12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</row>
    <row r="128" spans="3:104" x14ac:dyDescent="0.25">
      <c r="C128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</row>
    <row r="129" spans="3:104" x14ac:dyDescent="0.25">
      <c r="C129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</row>
    <row r="130" spans="3:104" x14ac:dyDescent="0.25">
      <c r="C13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</row>
    <row r="131" spans="3:104" x14ac:dyDescent="0.25">
      <c r="C13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</row>
    <row r="132" spans="3:104" x14ac:dyDescent="0.25">
      <c r="C13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</row>
    <row r="133" spans="3:104" x14ac:dyDescent="0.25">
      <c r="C13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</row>
    <row r="134" spans="3:104" x14ac:dyDescent="0.25">
      <c r="C13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</row>
    <row r="135" spans="3:104" x14ac:dyDescent="0.25">
      <c r="C135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</row>
    <row r="136" spans="3:104" x14ac:dyDescent="0.25">
      <c r="C136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</row>
    <row r="137" spans="3:104" x14ac:dyDescent="0.25">
      <c r="C137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</row>
    <row r="138" spans="3:104" x14ac:dyDescent="0.25">
      <c r="C138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</row>
    <row r="139" spans="3:104" x14ac:dyDescent="0.25">
      <c r="C139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</row>
    <row r="140" spans="3:104" x14ac:dyDescent="0.25">
      <c r="C140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</row>
    <row r="141" spans="3:104" x14ac:dyDescent="0.25">
      <c r="C141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</row>
    <row r="142" spans="3:104" x14ac:dyDescent="0.25">
      <c r="C14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</row>
    <row r="143" spans="3:104" x14ac:dyDescent="0.25">
      <c r="C143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</row>
    <row r="144" spans="3:104" x14ac:dyDescent="0.25">
      <c r="C14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</row>
    <row r="145" spans="3:104" x14ac:dyDescent="0.25">
      <c r="C145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</row>
    <row r="146" spans="3:104" x14ac:dyDescent="0.25">
      <c r="C146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</row>
    <row r="147" spans="3:104" x14ac:dyDescent="0.25">
      <c r="C147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</row>
    <row r="148" spans="3:104" x14ac:dyDescent="0.25">
      <c r="C148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</row>
    <row r="149" spans="3:104" x14ac:dyDescent="0.25">
      <c r="C149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</row>
    <row r="150" spans="3:104" x14ac:dyDescent="0.25">
      <c r="C150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</row>
    <row r="151" spans="3:104" x14ac:dyDescent="0.25">
      <c r="C15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</row>
    <row r="152" spans="3:104" x14ac:dyDescent="0.25">
      <c r="C15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</row>
    <row r="153" spans="3:104" x14ac:dyDescent="0.25">
      <c r="C153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</row>
    <row r="154" spans="3:104" x14ac:dyDescent="0.25">
      <c r="C154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</row>
    <row r="155" spans="3:104" x14ac:dyDescent="0.25">
      <c r="C155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</row>
    <row r="156" spans="3:104" x14ac:dyDescent="0.25">
      <c r="C156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</row>
    <row r="157" spans="3:104" x14ac:dyDescent="0.25">
      <c r="C157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</row>
    <row r="158" spans="3:104" x14ac:dyDescent="0.25">
      <c r="C158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</row>
    <row r="159" spans="3:104" x14ac:dyDescent="0.25">
      <c r="C159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</row>
    <row r="160" spans="3:104" x14ac:dyDescent="0.25">
      <c r="C16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</row>
    <row r="161" spans="3:104" x14ac:dyDescent="0.25">
      <c r="C16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</row>
    <row r="162" spans="3:104" x14ac:dyDescent="0.25">
      <c r="C16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</row>
    <row r="163" spans="3:104" x14ac:dyDescent="0.25">
      <c r="C163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</row>
    <row r="164" spans="3:104" x14ac:dyDescent="0.25">
      <c r="C164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</row>
    <row r="165" spans="3:104" x14ac:dyDescent="0.25">
      <c r="C165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</row>
    <row r="166" spans="3:104" x14ac:dyDescent="0.25">
      <c r="C166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</row>
    <row r="167" spans="3:104" x14ac:dyDescent="0.25">
      <c r="C167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</row>
    <row r="168" spans="3:104" x14ac:dyDescent="0.25">
      <c r="C168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</row>
    <row r="169" spans="3:104" x14ac:dyDescent="0.25">
      <c r="C169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</row>
    <row r="170" spans="3:104" x14ac:dyDescent="0.25">
      <c r="C170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</row>
    <row r="171" spans="3:104" x14ac:dyDescent="0.25">
      <c r="C171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</row>
    <row r="172" spans="3:104" x14ac:dyDescent="0.25">
      <c r="C17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</row>
    <row r="173" spans="3:104" x14ac:dyDescent="0.25">
      <c r="C173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</row>
    <row r="174" spans="3:104" x14ac:dyDescent="0.25">
      <c r="C174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</row>
    <row r="175" spans="3:104" x14ac:dyDescent="0.25">
      <c r="C175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</row>
    <row r="176" spans="3:104" x14ac:dyDescent="0.25">
      <c r="C176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</row>
    <row r="177" spans="3:104" x14ac:dyDescent="0.25">
      <c r="C177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</row>
    <row r="178" spans="3:104" x14ac:dyDescent="0.25">
      <c r="C178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</row>
    <row r="179" spans="3:104" x14ac:dyDescent="0.25">
      <c r="C179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</row>
    <row r="180" spans="3:104" x14ac:dyDescent="0.25">
      <c r="C180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</row>
    <row r="181" spans="3:104" x14ac:dyDescent="0.25">
      <c r="C181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</row>
    <row r="182" spans="3:104" x14ac:dyDescent="0.25">
      <c r="C18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</row>
    <row r="183" spans="3:104" x14ac:dyDescent="0.25">
      <c r="C18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</row>
    <row r="184" spans="3:104" x14ac:dyDescent="0.25">
      <c r="C184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</row>
    <row r="185" spans="3:104" x14ac:dyDescent="0.25">
      <c r="C185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</row>
    <row r="186" spans="3:104" x14ac:dyDescent="0.25">
      <c r="C186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</row>
    <row r="187" spans="3:104" x14ac:dyDescent="0.25">
      <c r="C187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</row>
    <row r="188" spans="3:104" x14ac:dyDescent="0.25">
      <c r="C188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</row>
    <row r="189" spans="3:104" x14ac:dyDescent="0.25">
      <c r="C189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</row>
    <row r="190" spans="3:104" x14ac:dyDescent="0.25">
      <c r="C190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</row>
    <row r="191" spans="3:104" x14ac:dyDescent="0.25">
      <c r="C191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</row>
    <row r="192" spans="3:104" x14ac:dyDescent="0.25">
      <c r="C19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</row>
    <row r="193" spans="3:104" x14ac:dyDescent="0.25">
      <c r="C193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</row>
    <row r="194" spans="3:104" x14ac:dyDescent="0.25">
      <c r="C194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</row>
    <row r="195" spans="3:104" x14ac:dyDescent="0.25">
      <c r="C195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  <row r="196" spans="3:104" x14ac:dyDescent="0.25">
      <c r="C196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</row>
    <row r="197" spans="3:104" x14ac:dyDescent="0.25">
      <c r="C197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</row>
    <row r="198" spans="3:104" x14ac:dyDescent="0.25">
      <c r="C198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</row>
    <row r="199" spans="3:104" x14ac:dyDescent="0.25">
      <c r="C199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</row>
    <row r="200" spans="3:104" x14ac:dyDescent="0.25">
      <c r="C200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</row>
    <row r="201" spans="3:104" x14ac:dyDescent="0.25">
      <c r="C201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</row>
    <row r="202" spans="3:104" x14ac:dyDescent="0.25">
      <c r="C20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</row>
  </sheetData>
  <mergeCells count="1">
    <mergeCell ref="A6:B6"/>
  </mergeCells>
  <pageMargins left="0.2" right="0.2" top="0.5" bottom="0.25" header="0" footer="0"/>
  <pageSetup paperSize="5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Rose</dc:creator>
  <cp:lastModifiedBy>Zeba Naveed</cp:lastModifiedBy>
  <cp:lastPrinted>2013-06-07T15:29:43Z</cp:lastPrinted>
  <dcterms:created xsi:type="dcterms:W3CDTF">2013-05-24T19:57:20Z</dcterms:created>
  <dcterms:modified xsi:type="dcterms:W3CDTF">2025-03-07T16:49:53Z</dcterms:modified>
</cp:coreProperties>
</file>